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srvfs06\etha\arquivos net2022\"/>
    </mc:Choice>
  </mc:AlternateContent>
  <bookViews>
    <workbookView xWindow="0" yWindow="0" windowWidth="14280" windowHeight="9060" activeTab="2"/>
  </bookViews>
  <sheets>
    <sheet name="Segreg_Pesados" sheetId="1" r:id="rId1"/>
    <sheet name="Correç_Frota" sheetId="3" r:id="rId2"/>
    <sheet name="AA" sheetId="4" r:id="rId3"/>
    <sheet name="Plan2" sheetId="2" r:id="rId4"/>
  </sheets>
  <externalReferences>
    <externalReference r:id="rId5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45" i="3" l="1"/>
  <c r="Q45" i="3"/>
  <c r="P45" i="3"/>
  <c r="O45" i="3"/>
  <c r="N45" i="3"/>
  <c r="M45" i="3"/>
  <c r="L45" i="3"/>
  <c r="K45" i="3"/>
  <c r="J45" i="3"/>
  <c r="I45" i="3"/>
  <c r="H45" i="3"/>
  <c r="G45" i="3"/>
  <c r="F45" i="3"/>
  <c r="E45" i="3"/>
  <c r="D45" i="3"/>
  <c r="C45" i="3"/>
  <c r="B45" i="3"/>
  <c r="A45" i="3"/>
  <c r="R44" i="3"/>
  <c r="Q44" i="3"/>
  <c r="P44" i="3"/>
  <c r="O44" i="3"/>
  <c r="N44" i="3"/>
  <c r="M44" i="3"/>
  <c r="L44" i="3"/>
  <c r="K44" i="3"/>
  <c r="J44" i="3"/>
  <c r="I44" i="3"/>
  <c r="H44" i="3"/>
  <c r="G44" i="3"/>
  <c r="F44" i="3"/>
  <c r="E44" i="3"/>
  <c r="D44" i="3"/>
  <c r="C44" i="3"/>
  <c r="B44" i="3"/>
  <c r="A44" i="3"/>
  <c r="R43" i="3"/>
  <c r="Q43" i="3"/>
  <c r="P43" i="3"/>
  <c r="O43" i="3"/>
  <c r="N43" i="3"/>
  <c r="M43" i="3"/>
  <c r="L43" i="3"/>
  <c r="K43" i="3"/>
  <c r="J43" i="3"/>
  <c r="I43" i="3"/>
  <c r="H43" i="3"/>
  <c r="G43" i="3"/>
  <c r="F43" i="3"/>
  <c r="E43" i="3"/>
  <c r="D43" i="3"/>
  <c r="C43" i="3"/>
  <c r="B43" i="3"/>
  <c r="A43" i="3"/>
  <c r="R42" i="3"/>
  <c r="Q42" i="3"/>
  <c r="P42" i="3"/>
  <c r="O42" i="3"/>
  <c r="N42" i="3"/>
  <c r="M42" i="3"/>
  <c r="L42" i="3"/>
  <c r="K42" i="3"/>
  <c r="J42" i="3"/>
  <c r="I42" i="3"/>
  <c r="H42" i="3"/>
  <c r="G42" i="3"/>
  <c r="F42" i="3"/>
  <c r="E42" i="3"/>
  <c r="D42" i="3"/>
  <c r="C42" i="3"/>
  <c r="B42" i="3"/>
  <c r="A42" i="3"/>
  <c r="R41" i="3"/>
  <c r="Q41" i="3"/>
  <c r="P41" i="3"/>
  <c r="O41" i="3"/>
  <c r="N41" i="3"/>
  <c r="M41" i="3"/>
  <c r="L41" i="3"/>
  <c r="K41" i="3"/>
  <c r="J41" i="3"/>
  <c r="I41" i="3"/>
  <c r="H41" i="3"/>
  <c r="G41" i="3"/>
  <c r="F41" i="3"/>
  <c r="E41" i="3"/>
  <c r="D41" i="3"/>
  <c r="C41" i="3"/>
  <c r="B41" i="3"/>
  <c r="A41" i="3"/>
  <c r="R40" i="3"/>
  <c r="Q40" i="3"/>
  <c r="P40" i="3"/>
  <c r="O40" i="3"/>
  <c r="N40" i="3"/>
  <c r="M40" i="3"/>
  <c r="L40" i="3"/>
  <c r="K40" i="3"/>
  <c r="J40" i="3"/>
  <c r="I40" i="3"/>
  <c r="H40" i="3"/>
  <c r="G40" i="3"/>
  <c r="F40" i="3"/>
  <c r="E40" i="3"/>
  <c r="D40" i="3"/>
  <c r="C40" i="3"/>
  <c r="B40" i="3"/>
  <c r="A40" i="3"/>
  <c r="R39" i="3"/>
  <c r="Q39" i="3"/>
  <c r="P39" i="3"/>
  <c r="O39" i="3"/>
  <c r="N39" i="3"/>
  <c r="M39" i="3"/>
  <c r="L39" i="3"/>
  <c r="K39" i="3"/>
  <c r="J39" i="3"/>
  <c r="I39" i="3"/>
  <c r="H39" i="3"/>
  <c r="G39" i="3"/>
  <c r="F39" i="3"/>
  <c r="E39" i="3"/>
  <c r="D39" i="3"/>
  <c r="C39" i="3"/>
  <c r="B39" i="3"/>
  <c r="A39" i="3"/>
  <c r="R38" i="3"/>
  <c r="Q38" i="3"/>
  <c r="P38" i="3"/>
  <c r="O38" i="3"/>
  <c r="N38" i="3"/>
  <c r="M38" i="3"/>
  <c r="L38" i="3"/>
  <c r="K38" i="3"/>
  <c r="J38" i="3"/>
  <c r="I38" i="3"/>
  <c r="H38" i="3"/>
  <c r="G38" i="3"/>
  <c r="F38" i="3"/>
  <c r="E38" i="3"/>
  <c r="D38" i="3"/>
  <c r="C38" i="3"/>
  <c r="B38" i="3"/>
  <c r="A38" i="3"/>
  <c r="R37" i="3"/>
  <c r="Q37" i="3"/>
  <c r="P37" i="3"/>
  <c r="O37" i="3"/>
  <c r="N37" i="3"/>
  <c r="M37" i="3"/>
  <c r="L37" i="3"/>
  <c r="K37" i="3"/>
  <c r="J37" i="3"/>
  <c r="I37" i="3"/>
  <c r="H37" i="3"/>
  <c r="G37" i="3"/>
  <c r="F37" i="3"/>
  <c r="E37" i="3"/>
  <c r="D37" i="3"/>
  <c r="C37" i="3"/>
  <c r="B37" i="3"/>
  <c r="A37" i="3"/>
  <c r="R36" i="3"/>
  <c r="Q36" i="3"/>
  <c r="P36" i="3"/>
  <c r="O36" i="3"/>
  <c r="N36" i="3"/>
  <c r="M36" i="3"/>
  <c r="L36" i="3"/>
  <c r="K36" i="3"/>
  <c r="J36" i="3"/>
  <c r="I36" i="3"/>
  <c r="H36" i="3"/>
  <c r="G36" i="3"/>
  <c r="F36" i="3"/>
  <c r="E36" i="3"/>
  <c r="D36" i="3"/>
  <c r="C36" i="3"/>
  <c r="B36" i="3"/>
  <c r="A36" i="3"/>
  <c r="R35" i="3"/>
  <c r="Q35" i="3"/>
  <c r="P35" i="3"/>
  <c r="O35" i="3"/>
  <c r="N35" i="3"/>
  <c r="M35" i="3"/>
  <c r="L35" i="3"/>
  <c r="K35" i="3"/>
  <c r="J35" i="3"/>
  <c r="I35" i="3"/>
  <c r="H35" i="3"/>
  <c r="G35" i="3"/>
  <c r="F35" i="3"/>
  <c r="E35" i="3"/>
  <c r="D35" i="3"/>
  <c r="C35" i="3"/>
  <c r="B35" i="3"/>
  <c r="A35" i="3"/>
  <c r="R34" i="3"/>
  <c r="Q34" i="3"/>
  <c r="P34" i="3"/>
  <c r="O34" i="3"/>
  <c r="N34" i="3"/>
  <c r="M34" i="3"/>
  <c r="L34" i="3"/>
  <c r="K34" i="3"/>
  <c r="J34" i="3"/>
  <c r="I34" i="3"/>
  <c r="H34" i="3"/>
  <c r="G34" i="3"/>
  <c r="F34" i="3"/>
  <c r="E34" i="3"/>
  <c r="D34" i="3"/>
  <c r="C34" i="3"/>
  <c r="B34" i="3"/>
  <c r="A34" i="3"/>
  <c r="R33" i="3"/>
  <c r="Q33" i="3"/>
  <c r="P33" i="3"/>
  <c r="O33" i="3"/>
  <c r="N33" i="3"/>
  <c r="M33" i="3"/>
  <c r="L33" i="3"/>
  <c r="K33" i="3"/>
  <c r="J33" i="3"/>
  <c r="I33" i="3"/>
  <c r="H33" i="3"/>
  <c r="G33" i="3"/>
  <c r="F33" i="3"/>
  <c r="E33" i="3"/>
  <c r="D33" i="3"/>
  <c r="C33" i="3"/>
  <c r="B33" i="3"/>
  <c r="A33" i="3"/>
  <c r="R32" i="3"/>
  <c r="Q32" i="3"/>
  <c r="P32" i="3"/>
  <c r="O32" i="3"/>
  <c r="N32" i="3"/>
  <c r="M32" i="3"/>
  <c r="L32" i="3"/>
  <c r="K32" i="3"/>
  <c r="J32" i="3"/>
  <c r="I32" i="3"/>
  <c r="H32" i="3"/>
  <c r="G32" i="3"/>
  <c r="F32" i="3"/>
  <c r="E32" i="3"/>
  <c r="D32" i="3"/>
  <c r="C32" i="3"/>
  <c r="B32" i="3"/>
  <c r="A32" i="3"/>
  <c r="R31" i="3"/>
  <c r="Q31" i="3"/>
  <c r="P31" i="3"/>
  <c r="O31" i="3"/>
  <c r="N31" i="3"/>
  <c r="M31" i="3"/>
  <c r="L31" i="3"/>
  <c r="K31" i="3"/>
  <c r="J31" i="3"/>
  <c r="I31" i="3"/>
  <c r="H31" i="3"/>
  <c r="G31" i="3"/>
  <c r="F31" i="3"/>
  <c r="E31" i="3"/>
  <c r="D31" i="3"/>
  <c r="C31" i="3"/>
  <c r="B31" i="3"/>
  <c r="A31" i="3"/>
  <c r="R30" i="3"/>
  <c r="Q30" i="3"/>
  <c r="P30" i="3"/>
  <c r="O30" i="3"/>
  <c r="N30" i="3"/>
  <c r="M30" i="3"/>
  <c r="L30" i="3"/>
  <c r="K30" i="3"/>
  <c r="J30" i="3"/>
  <c r="I30" i="3"/>
  <c r="H30" i="3"/>
  <c r="G30" i="3"/>
  <c r="F30" i="3"/>
  <c r="E30" i="3"/>
  <c r="D30" i="3"/>
  <c r="C30" i="3"/>
  <c r="B30" i="3"/>
  <c r="A30" i="3"/>
  <c r="R29" i="3"/>
  <c r="Q29" i="3"/>
  <c r="P29" i="3"/>
  <c r="O29" i="3"/>
  <c r="N29" i="3"/>
  <c r="M29" i="3"/>
  <c r="L29" i="3"/>
  <c r="K29" i="3"/>
  <c r="J29" i="3"/>
  <c r="I29" i="3"/>
  <c r="H29" i="3"/>
  <c r="G29" i="3"/>
  <c r="F29" i="3"/>
  <c r="E29" i="3"/>
  <c r="D29" i="3"/>
  <c r="C29" i="3"/>
  <c r="B29" i="3"/>
  <c r="A29" i="3"/>
  <c r="R28" i="3"/>
  <c r="Q28" i="3"/>
  <c r="P28" i="3"/>
  <c r="O28" i="3"/>
  <c r="N28" i="3"/>
  <c r="M28" i="3"/>
  <c r="L28" i="3"/>
  <c r="K28" i="3"/>
  <c r="J28" i="3"/>
  <c r="I28" i="3"/>
  <c r="H28" i="3"/>
  <c r="G28" i="3"/>
  <c r="F28" i="3"/>
  <c r="E28" i="3"/>
  <c r="D28" i="3"/>
  <c r="C28" i="3"/>
  <c r="B28" i="3"/>
  <c r="A28" i="3"/>
  <c r="R27" i="3"/>
  <c r="Q27" i="3"/>
  <c r="P27" i="3"/>
  <c r="O27" i="3"/>
  <c r="N27" i="3"/>
  <c r="M27" i="3"/>
  <c r="L27" i="3"/>
  <c r="K27" i="3"/>
  <c r="J27" i="3"/>
  <c r="I27" i="3"/>
  <c r="H27" i="3"/>
  <c r="G27" i="3"/>
  <c r="F27" i="3"/>
  <c r="E27" i="3"/>
  <c r="D27" i="3"/>
  <c r="C27" i="3"/>
  <c r="B27" i="3"/>
  <c r="A27" i="3"/>
  <c r="R26" i="3"/>
  <c r="Q26" i="3"/>
  <c r="P26" i="3"/>
  <c r="O26" i="3"/>
  <c r="N26" i="3"/>
  <c r="M26" i="3"/>
  <c r="L26" i="3"/>
  <c r="K26" i="3"/>
  <c r="J26" i="3"/>
  <c r="I26" i="3"/>
  <c r="H26" i="3"/>
  <c r="G26" i="3"/>
  <c r="F26" i="3"/>
  <c r="E26" i="3"/>
  <c r="D26" i="3"/>
  <c r="C26" i="3"/>
  <c r="B26" i="3"/>
  <c r="A26" i="3"/>
  <c r="R25" i="3"/>
  <c r="Q25" i="3"/>
  <c r="P25" i="3"/>
  <c r="O25" i="3"/>
  <c r="N25" i="3"/>
  <c r="M25" i="3"/>
  <c r="L25" i="3"/>
  <c r="K25" i="3"/>
  <c r="J25" i="3"/>
  <c r="I25" i="3"/>
  <c r="H25" i="3"/>
  <c r="G25" i="3"/>
  <c r="F25" i="3"/>
  <c r="E25" i="3"/>
  <c r="D25" i="3"/>
  <c r="C25" i="3"/>
  <c r="B25" i="3"/>
  <c r="A25" i="3"/>
  <c r="R24" i="3"/>
  <c r="Q24" i="3"/>
  <c r="P24" i="3"/>
  <c r="O24" i="3"/>
  <c r="N24" i="3"/>
  <c r="M24" i="3"/>
  <c r="L24" i="3"/>
  <c r="K24" i="3"/>
  <c r="J24" i="3"/>
  <c r="I24" i="3"/>
  <c r="H24" i="3"/>
  <c r="G24" i="3"/>
  <c r="F24" i="3"/>
  <c r="E24" i="3"/>
  <c r="D24" i="3"/>
  <c r="C24" i="3"/>
  <c r="B24" i="3"/>
  <c r="A24" i="3"/>
  <c r="R23" i="3"/>
  <c r="Q23" i="3"/>
  <c r="P23" i="3"/>
  <c r="O23" i="3"/>
  <c r="N23" i="3"/>
  <c r="M23" i="3"/>
  <c r="L23" i="3"/>
  <c r="K23" i="3"/>
  <c r="J23" i="3"/>
  <c r="I23" i="3"/>
  <c r="H23" i="3"/>
  <c r="G23" i="3"/>
  <c r="F23" i="3"/>
  <c r="E23" i="3"/>
  <c r="D23" i="3"/>
  <c r="C23" i="3"/>
  <c r="B23" i="3"/>
  <c r="A23" i="3"/>
  <c r="R22" i="3"/>
  <c r="Q22" i="3"/>
  <c r="P22" i="3"/>
  <c r="O22" i="3"/>
  <c r="N22" i="3"/>
  <c r="M22" i="3"/>
  <c r="L22" i="3"/>
  <c r="K22" i="3"/>
  <c r="J22" i="3"/>
  <c r="I22" i="3"/>
  <c r="H22" i="3"/>
  <c r="G22" i="3"/>
  <c r="F22" i="3"/>
  <c r="E22" i="3"/>
  <c r="D22" i="3"/>
  <c r="C22" i="3"/>
  <c r="B22" i="3"/>
  <c r="A22" i="3"/>
  <c r="R21" i="3"/>
  <c r="Q21" i="3"/>
  <c r="P21" i="3"/>
  <c r="O21" i="3"/>
  <c r="N21" i="3"/>
  <c r="M21" i="3"/>
  <c r="L21" i="3"/>
  <c r="K21" i="3"/>
  <c r="J21" i="3"/>
  <c r="I21" i="3"/>
  <c r="H21" i="3"/>
  <c r="G21" i="3"/>
  <c r="F21" i="3"/>
  <c r="E21" i="3"/>
  <c r="D21" i="3"/>
  <c r="C21" i="3"/>
  <c r="B21" i="3"/>
  <c r="A21" i="3"/>
  <c r="R20" i="3"/>
  <c r="Q20" i="3"/>
  <c r="P20" i="3"/>
  <c r="O20" i="3"/>
  <c r="N20" i="3"/>
  <c r="M20" i="3"/>
  <c r="L20" i="3"/>
  <c r="K20" i="3"/>
  <c r="J20" i="3"/>
  <c r="I20" i="3"/>
  <c r="H20" i="3"/>
  <c r="G20" i="3"/>
  <c r="F20" i="3"/>
  <c r="E20" i="3"/>
  <c r="D20" i="3"/>
  <c r="C20" i="3"/>
  <c r="B20" i="3"/>
  <c r="A20" i="3"/>
  <c r="R19" i="3"/>
  <c r="Q19" i="3"/>
  <c r="P19" i="3"/>
  <c r="O19" i="3"/>
  <c r="N19" i="3"/>
  <c r="M19" i="3"/>
  <c r="L19" i="3"/>
  <c r="K19" i="3"/>
  <c r="J19" i="3"/>
  <c r="I19" i="3"/>
  <c r="H19" i="3"/>
  <c r="G19" i="3"/>
  <c r="F19" i="3"/>
  <c r="E19" i="3"/>
  <c r="D19" i="3"/>
  <c r="C19" i="3"/>
  <c r="B19" i="3"/>
  <c r="A19" i="3"/>
  <c r="R18" i="3"/>
  <c r="Q18" i="3"/>
  <c r="P18" i="3"/>
  <c r="O18" i="3"/>
  <c r="N18" i="3"/>
  <c r="M18" i="3"/>
  <c r="L18" i="3"/>
  <c r="K18" i="3"/>
  <c r="J18" i="3"/>
  <c r="I18" i="3"/>
  <c r="H18" i="3"/>
  <c r="G18" i="3"/>
  <c r="F18" i="3"/>
  <c r="E18" i="3"/>
  <c r="D18" i="3"/>
  <c r="C18" i="3"/>
  <c r="B18" i="3"/>
  <c r="A18" i="3"/>
  <c r="R17" i="3"/>
  <c r="Q17" i="3"/>
  <c r="P17" i="3"/>
  <c r="O17" i="3"/>
  <c r="N17" i="3"/>
  <c r="M17" i="3"/>
  <c r="L17" i="3"/>
  <c r="K17" i="3"/>
  <c r="J17" i="3"/>
  <c r="I17" i="3"/>
  <c r="H17" i="3"/>
  <c r="G17" i="3"/>
  <c r="F17" i="3"/>
  <c r="E17" i="3"/>
  <c r="D17" i="3"/>
  <c r="C17" i="3"/>
  <c r="B17" i="3"/>
  <c r="A17" i="3"/>
  <c r="R16" i="3"/>
  <c r="Q16" i="3"/>
  <c r="P16" i="3"/>
  <c r="O16" i="3"/>
  <c r="N16" i="3"/>
  <c r="M16" i="3"/>
  <c r="L16" i="3"/>
  <c r="K16" i="3"/>
  <c r="J16" i="3"/>
  <c r="I16" i="3"/>
  <c r="H16" i="3"/>
  <c r="G16" i="3"/>
  <c r="F16" i="3"/>
  <c r="E16" i="3"/>
  <c r="D16" i="3"/>
  <c r="C16" i="3"/>
  <c r="B16" i="3"/>
  <c r="A16" i="3"/>
  <c r="R15" i="3"/>
  <c r="Q15" i="3"/>
  <c r="P15" i="3"/>
  <c r="O15" i="3"/>
  <c r="N15" i="3"/>
  <c r="M15" i="3"/>
  <c r="L15" i="3"/>
  <c r="K15" i="3"/>
  <c r="J15" i="3"/>
  <c r="I15" i="3"/>
  <c r="H15" i="3"/>
  <c r="G15" i="3"/>
  <c r="F15" i="3"/>
  <c r="E15" i="3"/>
  <c r="D15" i="3"/>
  <c r="C15" i="3"/>
  <c r="B15" i="3"/>
  <c r="A15" i="3"/>
  <c r="R14" i="3"/>
  <c r="Q14" i="3"/>
  <c r="P14" i="3"/>
  <c r="O14" i="3"/>
  <c r="N14" i="3"/>
  <c r="M14" i="3"/>
  <c r="L14" i="3"/>
  <c r="K14" i="3"/>
  <c r="J14" i="3"/>
  <c r="I14" i="3"/>
  <c r="H14" i="3"/>
  <c r="G14" i="3"/>
  <c r="F14" i="3"/>
  <c r="E14" i="3"/>
  <c r="D14" i="3"/>
  <c r="C14" i="3"/>
  <c r="B14" i="3"/>
  <c r="A14" i="3"/>
  <c r="R13" i="3"/>
  <c r="Q13" i="3"/>
  <c r="P13" i="3"/>
  <c r="O13" i="3"/>
  <c r="N13" i="3"/>
  <c r="M13" i="3"/>
  <c r="L13" i="3"/>
  <c r="K13" i="3"/>
  <c r="J13" i="3"/>
  <c r="I13" i="3"/>
  <c r="H13" i="3"/>
  <c r="G13" i="3"/>
  <c r="F13" i="3"/>
  <c r="E13" i="3"/>
  <c r="D13" i="3"/>
  <c r="C13" i="3"/>
  <c r="B13" i="3"/>
  <c r="A13" i="3"/>
  <c r="R12" i="3"/>
  <c r="Q12" i="3"/>
  <c r="P12" i="3"/>
  <c r="O12" i="3"/>
  <c r="N12" i="3"/>
  <c r="M12" i="3"/>
  <c r="L12" i="3"/>
  <c r="K12" i="3"/>
  <c r="J12" i="3"/>
  <c r="I12" i="3"/>
  <c r="H12" i="3"/>
  <c r="G12" i="3"/>
  <c r="F12" i="3"/>
  <c r="E12" i="3"/>
  <c r="D12" i="3"/>
  <c r="C12" i="3"/>
  <c r="B12" i="3"/>
  <c r="A12" i="3"/>
  <c r="R11" i="3"/>
  <c r="Q11" i="3"/>
  <c r="P11" i="3"/>
  <c r="O11" i="3"/>
  <c r="N11" i="3"/>
  <c r="M11" i="3"/>
  <c r="L11" i="3"/>
  <c r="K11" i="3"/>
  <c r="J11" i="3"/>
  <c r="I11" i="3"/>
  <c r="H11" i="3"/>
  <c r="G11" i="3"/>
  <c r="F11" i="3"/>
  <c r="E11" i="3"/>
  <c r="D11" i="3"/>
  <c r="C11" i="3"/>
  <c r="B11" i="3"/>
  <c r="A11" i="3"/>
  <c r="R10" i="3"/>
  <c r="Q10" i="3"/>
  <c r="P10" i="3"/>
  <c r="O10" i="3"/>
  <c r="N10" i="3"/>
  <c r="M10" i="3"/>
  <c r="L10" i="3"/>
  <c r="K10" i="3"/>
  <c r="J10" i="3"/>
  <c r="I10" i="3"/>
  <c r="H10" i="3"/>
  <c r="G10" i="3"/>
  <c r="F10" i="3"/>
  <c r="E10" i="3"/>
  <c r="D10" i="3"/>
  <c r="C10" i="3"/>
  <c r="B10" i="3"/>
  <c r="A10" i="3"/>
  <c r="R9" i="3"/>
  <c r="Q9" i="3"/>
  <c r="P9" i="3"/>
  <c r="O9" i="3"/>
  <c r="N9" i="3"/>
  <c r="M9" i="3"/>
  <c r="L9" i="3"/>
  <c r="K9" i="3"/>
  <c r="J9" i="3"/>
  <c r="I9" i="3"/>
  <c r="H9" i="3"/>
  <c r="G9" i="3"/>
  <c r="F9" i="3"/>
  <c r="E9" i="3"/>
  <c r="D9" i="3"/>
  <c r="C9" i="3"/>
  <c r="B9" i="3"/>
  <c r="A9" i="3"/>
  <c r="R8" i="3"/>
  <c r="Q8" i="3"/>
  <c r="P8" i="3"/>
  <c r="O8" i="3"/>
  <c r="N8" i="3"/>
  <c r="M8" i="3"/>
  <c r="L8" i="3"/>
  <c r="K8" i="3"/>
  <c r="J8" i="3"/>
  <c r="I8" i="3"/>
  <c r="H8" i="3"/>
  <c r="G8" i="3"/>
  <c r="F8" i="3"/>
  <c r="E8" i="3"/>
  <c r="D8" i="3"/>
  <c r="C8" i="3"/>
  <c r="B8" i="3"/>
  <c r="A8" i="3"/>
  <c r="R7" i="3"/>
  <c r="Q7" i="3"/>
  <c r="P7" i="3"/>
  <c r="O7" i="3"/>
  <c r="N7" i="3"/>
  <c r="M7" i="3"/>
  <c r="L7" i="3"/>
  <c r="K7" i="3"/>
  <c r="J7" i="3"/>
  <c r="I7" i="3"/>
  <c r="H7" i="3"/>
  <c r="G7" i="3"/>
  <c r="F7" i="3"/>
  <c r="E7" i="3"/>
  <c r="D7" i="3"/>
  <c r="C7" i="3"/>
  <c r="B7" i="3"/>
  <c r="A7" i="3"/>
  <c r="R6" i="3"/>
  <c r="Q6" i="3"/>
  <c r="P6" i="3"/>
  <c r="O6" i="3"/>
  <c r="N6" i="3"/>
  <c r="M6" i="3"/>
  <c r="L6" i="3"/>
  <c r="K6" i="3"/>
  <c r="J6" i="3"/>
  <c r="I6" i="3"/>
  <c r="H6" i="3"/>
  <c r="G6" i="3"/>
  <c r="F6" i="3"/>
  <c r="E6" i="3"/>
  <c r="D6" i="3"/>
  <c r="C6" i="3"/>
  <c r="B6" i="3"/>
  <c r="A6" i="3"/>
  <c r="R5" i="3"/>
  <c r="Q5" i="3"/>
  <c r="P5" i="3"/>
  <c r="O5" i="3"/>
  <c r="N5" i="3"/>
  <c r="M5" i="3"/>
  <c r="L5" i="3"/>
  <c r="K5" i="3"/>
  <c r="J5" i="3"/>
  <c r="I5" i="3"/>
  <c r="H5" i="3"/>
  <c r="G5" i="3"/>
  <c r="F5" i="3"/>
  <c r="E5" i="3"/>
  <c r="D5" i="3"/>
  <c r="C5" i="3"/>
  <c r="B5" i="3"/>
  <c r="A5" i="3"/>
</calcChain>
</file>

<file path=xl/sharedStrings.xml><?xml version="1.0" encoding="utf-8"?>
<sst xmlns="http://schemas.openxmlformats.org/spreadsheetml/2006/main" count="80" uniqueCount="43">
  <si>
    <t>Ano</t>
  </si>
  <si>
    <t>Ônibus</t>
  </si>
  <si>
    <t>Caminhões</t>
  </si>
  <si>
    <t>urbano</t>
  </si>
  <si>
    <t>micro-ônibus</t>
  </si>
  <si>
    <t>rodoviário</t>
  </si>
  <si>
    <t>semileves</t>
  </si>
  <si>
    <t>leves</t>
  </si>
  <si>
    <t>médios</t>
  </si>
  <si>
    <t>semi-pesados</t>
  </si>
  <si>
    <t>pesados</t>
  </si>
  <si>
    <t>Fator de segregação de veículos pesados</t>
  </si>
  <si>
    <t>Automóveis</t>
  </si>
  <si>
    <t>Comerciais Leves</t>
  </si>
  <si>
    <t>Motos</t>
  </si>
  <si>
    <t>gasolina</t>
  </si>
  <si>
    <t>etanol</t>
  </si>
  <si>
    <t>Flex</t>
  </si>
  <si>
    <t>Diesel</t>
  </si>
  <si>
    <t>Gasolina</t>
  </si>
  <si>
    <t>Micro-ônibus</t>
  </si>
  <si>
    <t>Fator de correção da frota registrada para frota circulante</t>
  </si>
  <si>
    <t>Anos de uso</t>
  </si>
  <si>
    <t>Automóveis  Gasolina</t>
  </si>
  <si>
    <t>Automóveis Etanol</t>
  </si>
  <si>
    <r>
      <t xml:space="preserve">Automóveis   </t>
    </r>
    <r>
      <rPr>
        <b/>
        <i/>
        <sz val="10"/>
        <color theme="0"/>
        <rFont val="Calibri"/>
        <family val="2"/>
        <scheme val="minor"/>
      </rPr>
      <t>Flex-fuel</t>
    </r>
  </si>
  <si>
    <t>Comerciais leves Gasolina</t>
  </si>
  <si>
    <t>Comerciais Leves Etanol</t>
  </si>
  <si>
    <r>
      <t xml:space="preserve">Comerciais Leves </t>
    </r>
    <r>
      <rPr>
        <b/>
        <i/>
        <sz val="10"/>
        <color theme="0"/>
        <rFont val="Calibri"/>
        <family val="2"/>
        <scheme val="minor"/>
      </rPr>
      <t>flex-fuel</t>
    </r>
  </si>
  <si>
    <t>Comerciais Leves Diesel</t>
  </si>
  <si>
    <t>Motocicletas</t>
  </si>
  <si>
    <t xml:space="preserve"> Ônibus Urbanos</t>
  </si>
  <si>
    <t xml:space="preserve">Micro- Ônibus </t>
  </si>
  <si>
    <t>Ônibus Rodoviários</t>
  </si>
  <si>
    <t>Caminhões Semileves</t>
  </si>
  <si>
    <t>Caminhões Leves</t>
  </si>
  <si>
    <t>Caminhões Médios</t>
  </si>
  <si>
    <t>Caminhões Semi-pesados</t>
  </si>
  <si>
    <t>Caminhões Pesados</t>
  </si>
  <si>
    <t>nd</t>
  </si>
  <si>
    <r>
      <t>FONTE: CETESB (2014)</t>
    </r>
    <r>
      <rPr>
        <vertAlign val="superscript"/>
        <sz val="10"/>
        <color theme="1"/>
        <rFont val="Calibri"/>
        <family val="2"/>
        <scheme val="minor"/>
      </rPr>
      <t>1</t>
    </r>
    <r>
      <rPr>
        <sz val="10"/>
        <color theme="1"/>
        <rFont val="Calibri"/>
        <family val="2"/>
        <scheme val="minor"/>
      </rPr>
      <t xml:space="preserve"> </t>
    </r>
  </si>
  <si>
    <t>NOTA: nd - não disponível</t>
  </si>
  <si>
    <t>Intensidade de uso de referência (km/ano)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</si>
</sst>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0"/>
    <numFmt numFmtId="165" formatCode="_(* #,##0.00_);_(* \(#,##0.00\);_(* &quot;-&quot;??_);_(@_)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0"/>
      <name val="Arial"/>
      <family val="2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4"/>
      <color theme="1"/>
      <name val="Calibri Light"/>
      <family val="1"/>
      <scheme val="major"/>
    </font>
    <font>
      <sz val="14"/>
      <color theme="1"/>
      <name val="Calibri Light"/>
      <family val="1"/>
      <scheme val="major"/>
    </font>
    <font>
      <b/>
      <i/>
      <sz val="10"/>
      <color theme="0"/>
      <name val="Calibri"/>
      <family val="2"/>
      <scheme val="minor"/>
    </font>
    <font>
      <sz val="10"/>
      <color theme="0" tint="-0.249977111117893"/>
      <name val="Calibri"/>
      <family val="2"/>
      <scheme val="minor"/>
    </font>
    <font>
      <sz val="11"/>
      <name val="Calibri"/>
      <family val="2"/>
      <scheme val="minor"/>
    </font>
    <font>
      <vertAlign val="superscript"/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-0.249977111117893"/>
        <bgColor rgb="FF000000"/>
      </patternFill>
    </fill>
  </fills>
  <borders count="3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</borders>
  <cellStyleXfs count="2">
    <xf numFmtId="0" fontId="0" fillId="0" borderId="0"/>
    <xf numFmtId="165" fontId="1" fillId="0" borderId="0" applyFont="0" applyFill="0" applyBorder="0" applyAlignment="0" applyProtection="0"/>
  </cellStyleXfs>
  <cellXfs count="49">
    <xf numFmtId="0" fontId="0" fillId="0" borderId="0" xfId="0"/>
    <xf numFmtId="0" fontId="0" fillId="0" borderId="0" xfId="0" applyAlignment="1">
      <alignment horizont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/>
    </xf>
    <xf numFmtId="164" fontId="4" fillId="3" borderId="1" xfId="0" applyNumberFormat="1" applyFont="1" applyFill="1" applyBorder="1" applyAlignment="1">
      <alignment horizontal="center"/>
    </xf>
    <xf numFmtId="164" fontId="0" fillId="0" borderId="0" xfId="0" applyNumberFormat="1"/>
    <xf numFmtId="0" fontId="4" fillId="4" borderId="1" xfId="0" applyFont="1" applyFill="1" applyBorder="1" applyAlignment="1">
      <alignment horizontal="center"/>
    </xf>
    <xf numFmtId="164" fontId="4" fillId="4" borderId="1" xfId="0" applyNumberFormat="1" applyFont="1" applyFill="1" applyBorder="1" applyAlignment="1">
      <alignment horizontal="center"/>
    </xf>
    <xf numFmtId="0" fontId="5" fillId="0" borderId="1" xfId="0" applyFont="1" applyBorder="1" applyAlignment="1">
      <alignment horizontal="right"/>
    </xf>
    <xf numFmtId="37" fontId="6" fillId="5" borderId="1" xfId="0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/>
    </xf>
    <xf numFmtId="37" fontId="6" fillId="5" borderId="1" xfId="0" applyNumberFormat="1" applyFont="1" applyFill="1" applyBorder="1" applyAlignment="1">
      <alignment horizontal="center" vertical="center" wrapText="1"/>
    </xf>
    <xf numFmtId="37" fontId="6" fillId="5" borderId="1" xfId="0" applyNumberFormat="1" applyFont="1" applyFill="1" applyBorder="1" applyAlignment="1">
      <alignment horizontal="center" vertical="center"/>
    </xf>
    <xf numFmtId="3" fontId="6" fillId="5" borderId="1" xfId="0" applyNumberFormat="1" applyFont="1" applyFill="1" applyBorder="1" applyAlignment="1">
      <alignment horizontal="center" vertical="center"/>
    </xf>
    <xf numFmtId="3" fontId="6" fillId="5" borderId="1" xfId="0" applyNumberFormat="1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/>
    </xf>
    <xf numFmtId="164" fontId="8" fillId="4" borderId="1" xfId="0" applyNumberFormat="1" applyFont="1" applyFill="1" applyBorder="1" applyAlignment="1">
      <alignment horizontal="center"/>
    </xf>
    <xf numFmtId="164" fontId="4" fillId="4" borderId="1" xfId="0" quotePrefix="1" applyNumberFormat="1" applyFont="1" applyFill="1" applyBorder="1" applyAlignment="1">
      <alignment horizontal="center"/>
    </xf>
    <xf numFmtId="0" fontId="7" fillId="3" borderId="1" xfId="0" applyFont="1" applyFill="1" applyBorder="1" applyAlignment="1">
      <alignment horizontal="center"/>
    </xf>
    <xf numFmtId="164" fontId="8" fillId="3" borderId="1" xfId="0" applyNumberFormat="1" applyFont="1" applyFill="1" applyBorder="1" applyAlignment="1">
      <alignment horizontal="center"/>
    </xf>
    <xf numFmtId="164" fontId="4" fillId="3" borderId="1" xfId="0" quotePrefix="1" applyNumberFormat="1" applyFont="1" applyFill="1" applyBorder="1" applyAlignment="1">
      <alignment horizontal="center"/>
    </xf>
    <xf numFmtId="0" fontId="7" fillId="3" borderId="1" xfId="0" applyFont="1" applyFill="1" applyBorder="1" applyAlignment="1">
      <alignment horizontal="center" vertical="center"/>
    </xf>
    <xf numFmtId="164" fontId="8" fillId="3" borderId="1" xfId="0" applyNumberFormat="1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164" fontId="8" fillId="4" borderId="1" xfId="0" applyNumberFormat="1" applyFont="1" applyFill="1" applyBorder="1" applyAlignment="1">
      <alignment horizontal="center" vertical="center"/>
    </xf>
    <xf numFmtId="164" fontId="4" fillId="4" borderId="1" xfId="0" quotePrefix="1" applyNumberFormat="1" applyFont="1" applyFill="1" applyBorder="1" applyAlignment="1">
      <alignment horizontal="center" vertical="center"/>
    </xf>
    <xf numFmtId="164" fontId="4" fillId="3" borderId="1" xfId="0" quotePrefix="1" applyNumberFormat="1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Border="1"/>
    <xf numFmtId="3" fontId="6" fillId="2" borderId="1" xfId="0" applyNumberFormat="1" applyFont="1" applyFill="1" applyBorder="1" applyAlignment="1">
      <alignment horizontal="center" vertical="center" wrapText="1"/>
    </xf>
    <xf numFmtId="3" fontId="6" fillId="2" borderId="1" xfId="0" applyNumberFormat="1" applyFont="1" applyFill="1" applyBorder="1" applyAlignment="1">
      <alignment horizontal="center" vertical="center"/>
    </xf>
    <xf numFmtId="0" fontId="2" fillId="0" borderId="0" xfId="0" applyFont="1"/>
    <xf numFmtId="3" fontId="7" fillId="3" borderId="1" xfId="0" applyNumberFormat="1" applyFont="1" applyFill="1" applyBorder="1" applyAlignment="1">
      <alignment horizontal="center"/>
    </xf>
    <xf numFmtId="3" fontId="7" fillId="3" borderId="1" xfId="1" applyNumberFormat="1" applyFont="1" applyFill="1" applyBorder="1" applyAlignment="1">
      <alignment horizontal="center" vertical="center"/>
    </xf>
    <xf numFmtId="3" fontId="7" fillId="0" borderId="2" xfId="0" applyNumberFormat="1" applyFont="1" applyBorder="1" applyAlignment="1">
      <alignment horizontal="center"/>
    </xf>
    <xf numFmtId="3" fontId="7" fillId="4" borderId="1" xfId="0" applyNumberFormat="1" applyFont="1" applyFill="1" applyBorder="1" applyAlignment="1">
      <alignment horizontal="center"/>
    </xf>
    <xf numFmtId="3" fontId="7" fillId="4" borderId="1" xfId="1" applyNumberFormat="1" applyFont="1" applyFill="1" applyBorder="1" applyAlignment="1">
      <alignment horizontal="center" vertical="center"/>
    </xf>
    <xf numFmtId="3" fontId="12" fillId="3" borderId="1" xfId="0" applyNumberFormat="1" applyFont="1" applyFill="1" applyBorder="1" applyAlignment="1">
      <alignment horizontal="center"/>
    </xf>
    <xf numFmtId="3" fontId="12" fillId="4" borderId="1" xfId="0" applyNumberFormat="1" applyFont="1" applyFill="1" applyBorder="1" applyAlignment="1">
      <alignment horizontal="center"/>
    </xf>
    <xf numFmtId="0" fontId="13" fillId="0" borderId="1" xfId="0" applyFont="1" applyBorder="1"/>
    <xf numFmtId="0" fontId="4" fillId="0" borderId="1" xfId="0" applyFont="1" applyBorder="1" applyAlignment="1">
      <alignment horizontal="left"/>
    </xf>
    <xf numFmtId="0" fontId="7" fillId="0" borderId="1" xfId="0" applyFont="1" applyBorder="1" applyAlignment="1">
      <alignment horizontal="left"/>
    </xf>
    <xf numFmtId="0" fontId="0" fillId="0" borderId="0" xfId="0" applyAlignment="1">
      <alignment horizontal="center"/>
    </xf>
    <xf numFmtId="0" fontId="13" fillId="0" borderId="0" xfId="0" applyFont="1"/>
    <xf numFmtId="0" fontId="10" fillId="0" borderId="1" xfId="0" applyFont="1" applyBorder="1" applyAlignment="1">
      <alignment horizontal="center" vertical="center"/>
    </xf>
  </cellXfs>
  <cellStyles count="2">
    <cellStyle name="Normal" xfId="0" builtinId="0"/>
    <cellStyle name="Vírgula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Relat&#243;rio%20Anual%20Fontes%20M&#243;veis%202022/Tabelas/AP&#202;NDIC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a de apêndices"/>
      <sheetName val="A"/>
      <sheetName val="B"/>
      <sheetName val="B (impressão)"/>
      <sheetName val="C"/>
      <sheetName val="D"/>
      <sheetName val="E"/>
      <sheetName val="F"/>
      <sheetName val="G"/>
      <sheetName val="H"/>
      <sheetName val="RMRP"/>
      <sheetName val="RMSJRP"/>
      <sheetName val="RMPI"/>
      <sheetName val="RMJU"/>
      <sheetName val="MM"/>
      <sheetName val="J"/>
      <sheetName val="K"/>
      <sheetName val="L"/>
      <sheetName val="L (impressão)"/>
      <sheetName val="M"/>
      <sheetName val="N"/>
      <sheetName val="O"/>
      <sheetName val="P"/>
      <sheetName val="P (impressão)"/>
      <sheetName val="Q"/>
      <sheetName val="Q (impressão)"/>
      <sheetName val="R"/>
      <sheetName val="R (impressão)"/>
      <sheetName val="S"/>
      <sheetName val="S (impressão)"/>
      <sheetName val="T"/>
      <sheetName val="Ciclomotor"/>
      <sheetName val="U"/>
      <sheetName val="V"/>
      <sheetName val="W"/>
      <sheetName val="X"/>
      <sheetName val="Y"/>
      <sheetName val="Z"/>
      <sheetName val="AA"/>
      <sheetName val="AA (impressão)"/>
      <sheetName val="AB"/>
      <sheetName val="AC"/>
      <sheetName val="AD"/>
      <sheetName val="AE"/>
      <sheetName val="AF"/>
      <sheetName val="AG"/>
      <sheetName val="AH"/>
      <sheetName val="CO_regiões"/>
      <sheetName val="NMHC_regiões"/>
      <sheetName val="RCHO_regiões"/>
      <sheetName val="NOx_regiões"/>
      <sheetName val="MP_regiões"/>
      <sheetName val="SO2_regiões"/>
      <sheetName val="CO2eq_regiões"/>
      <sheetName val="AI"/>
      <sheetName val="AJ"/>
      <sheetName val="AK"/>
      <sheetName val="AL"/>
      <sheetName val="AM"/>
      <sheetName val="AN"/>
      <sheetName val="Apêndices D a I"/>
      <sheetName val="L8"/>
      <sheetName val="Plan1"/>
    </sheetNames>
    <sheetDataSet>
      <sheetData sheetId="0"/>
      <sheetData sheetId="1"/>
      <sheetData sheetId="2">
        <row r="5">
          <cell r="A5">
            <v>1982</v>
          </cell>
          <cell r="B5">
            <v>2.6273082107923226E-2</v>
          </cell>
          <cell r="C5">
            <v>4.6798267039983472E-2</v>
          </cell>
          <cell r="D5">
            <v>0</v>
          </cell>
          <cell r="E5">
            <v>1.6806310349706869E-2</v>
          </cell>
          <cell r="F5">
            <v>3.5723907196668736E-2</v>
          </cell>
          <cell r="G5">
            <v>0</v>
          </cell>
          <cell r="H5">
            <v>1.9891192153103119E-2</v>
          </cell>
          <cell r="I5">
            <v>2.1433377689916096E-2</v>
          </cell>
          <cell r="J5">
            <v>0</v>
          </cell>
          <cell r="K5">
            <v>0.11584767790976579</v>
          </cell>
          <cell r="L5">
            <v>0.11584767790976558</v>
          </cell>
          <cell r="M5">
            <v>0.11584767790976583</v>
          </cell>
          <cell r="N5">
            <v>0.11584767790976631</v>
          </cell>
          <cell r="O5">
            <v>0.11584767790976631</v>
          </cell>
          <cell r="Q5">
            <v>4.576363304395803E-2</v>
          </cell>
          <cell r="R5">
            <v>4.5763633043958148E-2</v>
          </cell>
        </row>
        <row r="6">
          <cell r="A6">
            <v>1983</v>
          </cell>
          <cell r="B6">
            <v>1.2772538176772289E-2</v>
          </cell>
          <cell r="C6">
            <v>4.0292168800830135E-2</v>
          </cell>
          <cell r="D6">
            <v>0</v>
          </cell>
          <cell r="E6">
            <v>1.0005572288088771E-2</v>
          </cell>
          <cell r="F6">
            <v>4.1131664710162594E-2</v>
          </cell>
          <cell r="G6">
            <v>0</v>
          </cell>
          <cell r="H6">
            <v>1.6816806263464556E-2</v>
          </cell>
          <cell r="I6">
            <v>2.2632907503604544E-2</v>
          </cell>
          <cell r="J6">
            <v>0</v>
          </cell>
          <cell r="K6">
            <v>0.1316564762319099</v>
          </cell>
          <cell r="L6">
            <v>0.13165647623191021</v>
          </cell>
          <cell r="M6">
            <v>0.1316564762319099</v>
          </cell>
          <cell r="N6">
            <v>0.13165647623190993</v>
          </cell>
          <cell r="O6">
            <v>0.13165647623190993</v>
          </cell>
          <cell r="P6">
            <v>6.4589150262558709E-2</v>
          </cell>
          <cell r="Q6">
            <v>6.4589150262558209E-2</v>
          </cell>
          <cell r="R6">
            <v>6.4589150262558612E-2</v>
          </cell>
        </row>
        <row r="7">
          <cell r="A7">
            <v>1984</v>
          </cell>
          <cell r="B7">
            <v>1.2572749844657984E-2</v>
          </cell>
          <cell r="C7">
            <v>3.6696455291395078E-2</v>
          </cell>
          <cell r="D7">
            <v>0</v>
          </cell>
          <cell r="E7">
            <v>7.4253804679951831E-3</v>
          </cell>
          <cell r="F7">
            <v>4.7813617309032802E-2</v>
          </cell>
          <cell r="G7">
            <v>0</v>
          </cell>
          <cell r="H7">
            <v>1.728869220659349E-2</v>
          </cell>
          <cell r="I7">
            <v>2.5257517285708478E-2</v>
          </cell>
          <cell r="J7">
            <v>0</v>
          </cell>
          <cell r="K7">
            <v>0.13752415578008573</v>
          </cell>
          <cell r="L7">
            <v>0.137524155780087</v>
          </cell>
          <cell r="M7">
            <v>0.13752415578008603</v>
          </cell>
          <cell r="N7">
            <v>0.13752415578008662</v>
          </cell>
          <cell r="O7">
            <v>0.13752415578008662</v>
          </cell>
          <cell r="P7">
            <v>7.5960113408220675E-2</v>
          </cell>
          <cell r="Q7">
            <v>7.5960113408220453E-2</v>
          </cell>
          <cell r="R7">
            <v>7.5960113408220467E-2</v>
          </cell>
        </row>
        <row r="8">
          <cell r="A8">
            <v>1985</v>
          </cell>
          <cell r="B8">
            <v>1.2197945523483016E-2</v>
          </cell>
          <cell r="C8">
            <v>4.0147358360346851E-2</v>
          </cell>
          <cell r="D8">
            <v>0</v>
          </cell>
          <cell r="E8">
            <v>9.6095418893085843E-3</v>
          </cell>
          <cell r="F8">
            <v>4.8541067513078129E-2</v>
          </cell>
          <cell r="G8">
            <v>0</v>
          </cell>
          <cell r="H8">
            <v>2.1150109444079516E-2</v>
          </cell>
          <cell r="I8">
            <v>2.6675358797614419E-2</v>
          </cell>
          <cell r="J8">
            <v>0</v>
          </cell>
          <cell r="K8">
            <v>0.13701737597760466</v>
          </cell>
          <cell r="L8">
            <v>0.13701737597760488</v>
          </cell>
          <cell r="M8">
            <v>0.1370173759776048</v>
          </cell>
          <cell r="N8">
            <v>0.13701737597760505</v>
          </cell>
          <cell r="O8">
            <v>0.13701737597760505</v>
          </cell>
          <cell r="P8">
            <v>8.7753695064881274E-2</v>
          </cell>
          <cell r="Q8">
            <v>8.775369506488119E-2</v>
          </cell>
          <cell r="R8">
            <v>8.7753695064881204E-2</v>
          </cell>
        </row>
        <row r="9">
          <cell r="A9">
            <v>1986</v>
          </cell>
          <cell r="B9">
            <v>2.6230048551367718E-2</v>
          </cell>
          <cell r="C9">
            <v>4.5502187828558811E-2</v>
          </cell>
          <cell r="D9">
            <v>0</v>
          </cell>
          <cell r="E9">
            <v>1.6926195003743049E-2</v>
          </cell>
          <cell r="F9">
            <v>5.5138091094993312E-2</v>
          </cell>
          <cell r="G9">
            <v>0</v>
          </cell>
          <cell r="H9">
            <v>2.4315992901489291E-2</v>
          </cell>
          <cell r="I9">
            <v>3.3113511023552387E-2</v>
          </cell>
          <cell r="J9">
            <v>0</v>
          </cell>
          <cell r="K9">
            <v>0.1531132353524729</v>
          </cell>
          <cell r="L9">
            <v>0.15311323535247284</v>
          </cell>
          <cell r="M9">
            <v>0.15311323535247309</v>
          </cell>
          <cell r="N9">
            <v>0.15311323535247304</v>
          </cell>
          <cell r="O9">
            <v>0.15311323535247304</v>
          </cell>
          <cell r="P9">
            <v>0.10428998998486015</v>
          </cell>
          <cell r="Q9">
            <v>0.10428998998486033</v>
          </cell>
          <cell r="R9">
            <v>0.10428998998486032</v>
          </cell>
        </row>
        <row r="10">
          <cell r="A10">
            <v>1987</v>
          </cell>
          <cell r="B10">
            <v>2.6451890519900521E-2</v>
          </cell>
          <cell r="C10">
            <v>5.2827741895055236E-2</v>
          </cell>
          <cell r="D10">
            <v>0</v>
          </cell>
          <cell r="E10">
            <v>2.2590903067746221E-2</v>
          </cell>
          <cell r="F10">
            <v>6.3648700809679895E-2</v>
          </cell>
          <cell r="G10">
            <v>0</v>
          </cell>
          <cell r="H10">
            <v>2.9954782448558159E-2</v>
          </cell>
          <cell r="I10">
            <v>3.5495737571146671E-2</v>
          </cell>
          <cell r="J10">
            <v>0</v>
          </cell>
          <cell r="K10">
            <v>0.17532224851297507</v>
          </cell>
          <cell r="L10">
            <v>0.17532224851297531</v>
          </cell>
          <cell r="M10">
            <v>0.17532224851297551</v>
          </cell>
          <cell r="N10">
            <v>0.17532224851297534</v>
          </cell>
          <cell r="O10">
            <v>0.17532224851297534</v>
          </cell>
          <cell r="P10">
            <v>0.12851793813085582</v>
          </cell>
          <cell r="Q10">
            <v>0.12851793813085649</v>
          </cell>
          <cell r="R10">
            <v>0.12851793813085655</v>
          </cell>
        </row>
        <row r="11">
          <cell r="A11">
            <v>1988</v>
          </cell>
          <cell r="B11">
            <v>4.7766238454159879E-2</v>
          </cell>
          <cell r="C11">
            <v>6.4268258525372837E-2</v>
          </cell>
          <cell r="D11">
            <v>0</v>
          </cell>
          <cell r="E11">
            <v>3.1888217707842795E-2</v>
          </cell>
          <cell r="F11">
            <v>7.6849065319052487E-2</v>
          </cell>
          <cell r="G11">
            <v>0</v>
          </cell>
          <cell r="H11">
            <v>4.6833113812383025E-2</v>
          </cell>
          <cell r="I11">
            <v>4.2070179250046823E-2</v>
          </cell>
          <cell r="J11">
            <v>0</v>
          </cell>
          <cell r="K11">
            <v>0.19114932175377361</v>
          </cell>
          <cell r="L11">
            <v>0.19114932175377478</v>
          </cell>
          <cell r="M11">
            <v>0.19114932175377333</v>
          </cell>
          <cell r="N11">
            <v>0.19114932175377453</v>
          </cell>
          <cell r="O11">
            <v>0.19114932175377453</v>
          </cell>
          <cell r="P11">
            <v>0.13987612150878376</v>
          </cell>
          <cell r="Q11">
            <v>0.13987612150878417</v>
          </cell>
          <cell r="R11">
            <v>0.13987612150878409</v>
          </cell>
        </row>
        <row r="12">
          <cell r="A12">
            <v>1989</v>
          </cell>
          <cell r="B12">
            <v>6.4686404735737349E-2</v>
          </cell>
          <cell r="C12">
            <v>6.4684247430668668E-2</v>
          </cell>
          <cell r="D12">
            <v>0</v>
          </cell>
          <cell r="E12">
            <v>6.146702718833455E-2</v>
          </cell>
          <cell r="F12">
            <v>7.184252109021437E-2</v>
          </cell>
          <cell r="G12">
            <v>0</v>
          </cell>
          <cell r="H12">
            <v>5.4611832109930612E-2</v>
          </cell>
          <cell r="I12">
            <v>4.8709018211316756E-2</v>
          </cell>
          <cell r="J12">
            <v>0</v>
          </cell>
          <cell r="K12">
            <v>0.19754369121368601</v>
          </cell>
          <cell r="L12">
            <v>0.19754369121368556</v>
          </cell>
          <cell r="M12">
            <v>0.19754369121368565</v>
          </cell>
          <cell r="N12">
            <v>0.19754369121368595</v>
          </cell>
          <cell r="O12">
            <v>0.19754369121368595</v>
          </cell>
          <cell r="P12">
            <v>9.1739587986059426E-2</v>
          </cell>
          <cell r="Q12">
            <v>9.1739587986059246E-2</v>
          </cell>
          <cell r="R12">
            <v>9.173958798605919E-2</v>
          </cell>
        </row>
        <row r="13">
          <cell r="A13">
            <v>1990</v>
          </cell>
          <cell r="B13">
            <v>7.8000458906579723E-2</v>
          </cell>
          <cell r="C13">
            <v>6.5898267148351647E-2</v>
          </cell>
          <cell r="D13">
            <v>0</v>
          </cell>
          <cell r="E13">
            <v>7.8648345531240629E-2</v>
          </cell>
          <cell r="F13">
            <v>7.3406852588712088E-2</v>
          </cell>
          <cell r="G13">
            <v>0</v>
          </cell>
          <cell r="H13">
            <v>7.0529437934782918E-2</v>
          </cell>
          <cell r="I13">
            <v>5.7003405960443156E-2</v>
          </cell>
          <cell r="J13">
            <v>0</v>
          </cell>
          <cell r="K13">
            <v>0.20241066708466626</v>
          </cell>
          <cell r="L13">
            <v>0.20241066708466629</v>
          </cell>
          <cell r="M13">
            <v>0.20241066708466579</v>
          </cell>
          <cell r="N13">
            <v>0.20241066708466571</v>
          </cell>
          <cell r="O13">
            <v>0.20241066708466571</v>
          </cell>
          <cell r="P13">
            <v>0.13699226812874837</v>
          </cell>
          <cell r="Q13">
            <v>0.13699226812874887</v>
          </cell>
          <cell r="R13">
            <v>0.13699226812874896</v>
          </cell>
        </row>
        <row r="14">
          <cell r="A14">
            <v>1991</v>
          </cell>
          <cell r="B14">
            <v>8.9367781895028378E-2</v>
          </cell>
          <cell r="C14">
            <v>7.7687796960471928E-2</v>
          </cell>
          <cell r="D14">
            <v>0</v>
          </cell>
          <cell r="E14">
            <v>8.4934644439461887E-2</v>
          </cell>
          <cell r="F14">
            <v>7.3944235257036861E-2</v>
          </cell>
          <cell r="G14">
            <v>0</v>
          </cell>
          <cell r="H14">
            <v>8.582629054408708E-2</v>
          </cell>
          <cell r="I14">
            <v>6.3843769750718773E-2</v>
          </cell>
          <cell r="J14">
            <v>0</v>
          </cell>
          <cell r="K14">
            <v>0.24862547168847227</v>
          </cell>
          <cell r="L14">
            <v>0.24862547168847202</v>
          </cell>
          <cell r="M14">
            <v>0.2486254716884724</v>
          </cell>
          <cell r="N14">
            <v>0.24862547168847263</v>
          </cell>
          <cell r="O14">
            <v>0.24862547168847263</v>
          </cell>
          <cell r="P14">
            <v>0.17392255894423178</v>
          </cell>
          <cell r="Q14">
            <v>0.1739225589442315</v>
          </cell>
          <cell r="R14">
            <v>0.17392255894423173</v>
          </cell>
        </row>
        <row r="15">
          <cell r="A15">
            <v>1992</v>
          </cell>
          <cell r="B15">
            <v>0.10880406814526615</v>
          </cell>
          <cell r="C15">
            <v>8.21588007941918E-2</v>
          </cell>
          <cell r="D15">
            <v>0</v>
          </cell>
          <cell r="E15">
            <v>9.5288999171937852E-2</v>
          </cell>
          <cell r="F15">
            <v>8.0687580413056292E-2</v>
          </cell>
          <cell r="G15">
            <v>0</v>
          </cell>
          <cell r="H15">
            <v>9.7267189406203783E-2</v>
          </cell>
          <cell r="I15">
            <v>6.8020072165666426E-2</v>
          </cell>
          <cell r="J15">
            <v>0</v>
          </cell>
          <cell r="K15">
            <v>0.29584550957070654</v>
          </cell>
          <cell r="L15">
            <v>0.29584550957070666</v>
          </cell>
          <cell r="M15">
            <v>0.29584550957070549</v>
          </cell>
          <cell r="N15">
            <v>0.29584550957070654</v>
          </cell>
          <cell r="O15">
            <v>0.29584550957070654</v>
          </cell>
          <cell r="P15">
            <v>0.23232082004038881</v>
          </cell>
          <cell r="Q15">
            <v>0.23232082004038926</v>
          </cell>
          <cell r="R15">
            <v>0.23232082004038923</v>
          </cell>
        </row>
        <row r="16">
          <cell r="A16">
            <v>1993</v>
          </cell>
          <cell r="B16">
            <v>0.11913870998574498</v>
          </cell>
          <cell r="C16">
            <v>8.687523702663022E-2</v>
          </cell>
          <cell r="D16">
            <v>0</v>
          </cell>
          <cell r="E16">
            <v>0.10656511662013987</v>
          </cell>
          <cell r="F16">
            <v>8.1204796631274459E-2</v>
          </cell>
          <cell r="G16">
            <v>0</v>
          </cell>
          <cell r="H16">
            <v>0.1223747212839681</v>
          </cell>
          <cell r="I16">
            <v>0.10332997069183916</v>
          </cell>
          <cell r="J16">
            <v>0</v>
          </cell>
          <cell r="K16">
            <v>0.31628203421996276</v>
          </cell>
          <cell r="L16">
            <v>0.31628203421996104</v>
          </cell>
          <cell r="M16">
            <v>0.31628203421996059</v>
          </cell>
          <cell r="N16">
            <v>0.31628203421996165</v>
          </cell>
          <cell r="O16">
            <v>0.31628203421996165</v>
          </cell>
          <cell r="P16">
            <v>0.16049711941568093</v>
          </cell>
          <cell r="Q16">
            <v>0.16049711941568093</v>
          </cell>
          <cell r="R16">
            <v>0.16049711941568137</v>
          </cell>
        </row>
        <row r="17">
          <cell r="A17">
            <v>1994</v>
          </cell>
          <cell r="B17">
            <v>0.12203292968811154</v>
          </cell>
          <cell r="C17">
            <v>8.1251989164215985E-2</v>
          </cell>
          <cell r="D17">
            <v>0</v>
          </cell>
          <cell r="E17">
            <v>0.10327223434143185</v>
          </cell>
          <cell r="F17">
            <v>8.0522742592079005E-2</v>
          </cell>
          <cell r="G17">
            <v>0</v>
          </cell>
          <cell r="H17">
            <v>0.15977857622937625</v>
          </cell>
          <cell r="I17">
            <v>0.13138286182578029</v>
          </cell>
          <cell r="J17">
            <v>0</v>
          </cell>
          <cell r="K17">
            <v>0.28301261423709434</v>
          </cell>
          <cell r="L17">
            <v>0.28301261423709384</v>
          </cell>
          <cell r="M17">
            <v>0.28301261423709345</v>
          </cell>
          <cell r="N17">
            <v>0.28301261423709356</v>
          </cell>
          <cell r="O17">
            <v>0.28301261423709356</v>
          </cell>
          <cell r="P17">
            <v>0.10959816775967414</v>
          </cell>
          <cell r="Q17">
            <v>0.10959816775967444</v>
          </cell>
          <cell r="R17">
            <v>0.10959816775967386</v>
          </cell>
        </row>
        <row r="18">
          <cell r="A18">
            <v>1995</v>
          </cell>
          <cell r="B18">
            <v>0.13598304213738291</v>
          </cell>
          <cell r="C18">
            <v>7.8081117524159083E-2</v>
          </cell>
          <cell r="D18">
            <v>0</v>
          </cell>
          <cell r="E18">
            <v>0.11919757037619483</v>
          </cell>
          <cell r="F18">
            <v>7.0146449834055116E-2</v>
          </cell>
          <cell r="G18">
            <v>0</v>
          </cell>
          <cell r="H18">
            <v>0.17045886451027589</v>
          </cell>
          <cell r="I18">
            <v>0.14422722471430013</v>
          </cell>
          <cell r="J18">
            <v>0</v>
          </cell>
          <cell r="K18">
            <v>0.24322775985435074</v>
          </cell>
          <cell r="L18">
            <v>0.24322775985434983</v>
          </cell>
          <cell r="M18">
            <v>0.24322775985435105</v>
          </cell>
          <cell r="N18">
            <v>0.24322775985435166</v>
          </cell>
          <cell r="O18">
            <v>0.24322775985435166</v>
          </cell>
          <cell r="P18">
            <v>0.10155971168973994</v>
          </cell>
          <cell r="Q18">
            <v>0.10155971168974014</v>
          </cell>
          <cell r="R18">
            <v>0.10155971168973979</v>
          </cell>
        </row>
        <row r="19">
          <cell r="A19">
            <v>1996</v>
          </cell>
          <cell r="B19">
            <v>0.1671264890124802</v>
          </cell>
          <cell r="C19">
            <v>7.124411168913608E-2</v>
          </cell>
          <cell r="D19">
            <v>0</v>
          </cell>
          <cell r="E19">
            <v>0.15171836064236027</v>
          </cell>
          <cell r="F19">
            <v>4.2304385549712789E-2</v>
          </cell>
          <cell r="G19">
            <v>0</v>
          </cell>
          <cell r="H19">
            <v>0.24040837723806585</v>
          </cell>
          <cell r="I19">
            <v>0.15942607770829853</v>
          </cell>
          <cell r="J19">
            <v>0</v>
          </cell>
          <cell r="K19">
            <v>0.3686647884255716</v>
          </cell>
          <cell r="L19">
            <v>0.36866478842557127</v>
          </cell>
          <cell r="M19">
            <v>0.36866478842557238</v>
          </cell>
          <cell r="N19">
            <v>0.36866478842557254</v>
          </cell>
          <cell r="O19">
            <v>0.36866478842557254</v>
          </cell>
          <cell r="P19">
            <v>0.13377777687874404</v>
          </cell>
          <cell r="Q19">
            <v>0.13377777687874351</v>
          </cell>
          <cell r="R19">
            <v>0.13377777687874384</v>
          </cell>
        </row>
        <row r="20">
          <cell r="A20">
            <v>1997</v>
          </cell>
          <cell r="B20">
            <v>0.1789417285692094</v>
          </cell>
          <cell r="C20">
            <v>3.7823393063687601E-2</v>
          </cell>
          <cell r="D20">
            <v>0</v>
          </cell>
          <cell r="E20">
            <v>0.16702837173961405</v>
          </cell>
          <cell r="F20">
            <v>1.4047253744396771E-2</v>
          </cell>
          <cell r="G20">
            <v>0</v>
          </cell>
          <cell r="H20">
            <v>0.215637875959313</v>
          </cell>
          <cell r="I20">
            <v>0.17680243015806316</v>
          </cell>
          <cell r="J20">
            <v>0</v>
          </cell>
          <cell r="K20">
            <v>0.3037223571480322</v>
          </cell>
          <cell r="L20">
            <v>0.30372235714803192</v>
          </cell>
          <cell r="M20">
            <v>0.30372235714803208</v>
          </cell>
          <cell r="N20">
            <v>0.30372235714803236</v>
          </cell>
          <cell r="O20">
            <v>0.30372235714803236</v>
          </cell>
          <cell r="P20">
            <v>8.378753600714875E-2</v>
          </cell>
          <cell r="Q20">
            <v>8.3787536007148639E-2</v>
          </cell>
          <cell r="R20">
            <v>8.3787536007148652E-2</v>
          </cell>
        </row>
        <row r="21">
          <cell r="A21">
            <v>1998</v>
          </cell>
          <cell r="B21">
            <v>0.19682970814141021</v>
          </cell>
          <cell r="C21">
            <v>5.4447547941449403E-2</v>
          </cell>
          <cell r="D21">
            <v>0</v>
          </cell>
          <cell r="E21">
            <v>0.17389527627216927</v>
          </cell>
          <cell r="F21">
            <v>2.1396170015944703E-2</v>
          </cell>
          <cell r="G21">
            <v>0</v>
          </cell>
          <cell r="H21">
            <v>0.22790734823394207</v>
          </cell>
          <cell r="I21">
            <v>0.19498664362240509</v>
          </cell>
          <cell r="J21">
            <v>0</v>
          </cell>
          <cell r="K21">
            <v>0.3384981750032619</v>
          </cell>
          <cell r="L21">
            <v>0.3384981750032614</v>
          </cell>
          <cell r="M21">
            <v>0.33849817500326168</v>
          </cell>
          <cell r="N21">
            <v>0.33849817500326157</v>
          </cell>
          <cell r="O21">
            <v>0.33849817500326157</v>
          </cell>
          <cell r="P21">
            <v>0.12228178789642968</v>
          </cell>
          <cell r="Q21">
            <v>0.12228178789642982</v>
          </cell>
          <cell r="R21">
            <v>0.12228178789642995</v>
          </cell>
        </row>
        <row r="22">
          <cell r="A22">
            <v>1999</v>
          </cell>
          <cell r="B22">
            <v>0.29761007821544472</v>
          </cell>
          <cell r="C22">
            <v>0.14183504089581206</v>
          </cell>
          <cell r="D22">
            <v>0</v>
          </cell>
          <cell r="E22">
            <v>0.37477907671312471</v>
          </cell>
          <cell r="F22">
            <v>0.11276918629598102</v>
          </cell>
          <cell r="G22">
            <v>0</v>
          </cell>
          <cell r="H22">
            <v>0.45817354467311516</v>
          </cell>
          <cell r="I22">
            <v>0.21836838304466308</v>
          </cell>
          <cell r="J22">
            <v>0</v>
          </cell>
          <cell r="K22">
            <v>0.4067609216200736</v>
          </cell>
          <cell r="L22">
            <v>0.40676092162007255</v>
          </cell>
          <cell r="M22">
            <v>0.40676092162007266</v>
          </cell>
          <cell r="N22">
            <v>0.40676092162007277</v>
          </cell>
          <cell r="O22">
            <v>0.40676092162007277</v>
          </cell>
          <cell r="P22">
            <v>0.13740060478490104</v>
          </cell>
          <cell r="Q22">
            <v>0.1374006047849014</v>
          </cell>
          <cell r="R22">
            <v>0.13740060478490126</v>
          </cell>
        </row>
        <row r="23">
          <cell r="A23">
            <v>2000</v>
          </cell>
          <cell r="B23">
            <v>0.32288849641721051</v>
          </cell>
          <cell r="C23">
            <v>0.22376969932917259</v>
          </cell>
          <cell r="D23">
            <v>0</v>
          </cell>
          <cell r="E23">
            <v>0.34935196310075006</v>
          </cell>
          <cell r="F23">
            <v>9.8985871353448815E-2</v>
          </cell>
          <cell r="G23">
            <v>0</v>
          </cell>
          <cell r="H23">
            <v>0.42834385949286319</v>
          </cell>
          <cell r="I23">
            <v>0.22302811659274374</v>
          </cell>
          <cell r="J23">
            <v>0</v>
          </cell>
          <cell r="K23">
            <v>0.5049841057835136</v>
          </cell>
          <cell r="L23">
            <v>0.50498410578351183</v>
          </cell>
          <cell r="M23">
            <v>0.50498410578351316</v>
          </cell>
          <cell r="N23">
            <v>0.5049841057835136</v>
          </cell>
          <cell r="O23">
            <v>0.5049841057835136</v>
          </cell>
          <cell r="P23">
            <v>0.16579029317621868</v>
          </cell>
          <cell r="Q23">
            <v>0.16579029317621855</v>
          </cell>
          <cell r="R23">
            <v>0.16579029317621877</v>
          </cell>
        </row>
        <row r="24">
          <cell r="A24">
            <v>2001</v>
          </cell>
          <cell r="B24">
            <v>0.36872167568893982</v>
          </cell>
          <cell r="C24">
            <v>0.24484920091953194</v>
          </cell>
          <cell r="D24">
            <v>0</v>
          </cell>
          <cell r="E24">
            <v>0.38333450820540949</v>
          </cell>
          <cell r="F24">
            <v>0.17248489080037732</v>
          </cell>
          <cell r="G24">
            <v>0</v>
          </cell>
          <cell r="H24">
            <v>0.39952641835617009</v>
          </cell>
          <cell r="I24">
            <v>0.24026290978264811</v>
          </cell>
          <cell r="J24">
            <v>0</v>
          </cell>
          <cell r="K24">
            <v>0.54354716444210716</v>
          </cell>
          <cell r="L24">
            <v>0.54354716444210882</v>
          </cell>
          <cell r="M24">
            <v>0.54354716444210638</v>
          </cell>
          <cell r="N24">
            <v>0.54354716444210782</v>
          </cell>
          <cell r="O24">
            <v>0.54354716444210782</v>
          </cell>
          <cell r="P24">
            <v>0.28410019361870481</v>
          </cell>
          <cell r="Q24">
            <v>0.28410019361870409</v>
          </cell>
          <cell r="R24">
            <v>0.28410019361870426</v>
          </cell>
        </row>
        <row r="25">
          <cell r="A25">
            <v>2002</v>
          </cell>
          <cell r="B25">
            <v>0.36076492642196994</v>
          </cell>
          <cell r="C25">
            <v>0.21973973581620979</v>
          </cell>
          <cell r="D25">
            <v>0</v>
          </cell>
          <cell r="E25">
            <v>0.33278180352270231</v>
          </cell>
          <cell r="F25">
            <v>0.20317278720972895</v>
          </cell>
          <cell r="G25">
            <v>0</v>
          </cell>
          <cell r="H25">
            <v>0.34638556852037455</v>
          </cell>
          <cell r="I25">
            <v>0.25486808992258331</v>
          </cell>
          <cell r="J25">
            <v>0</v>
          </cell>
          <cell r="K25">
            <v>0.48353012216090552</v>
          </cell>
          <cell r="L25">
            <v>0.48353012216090419</v>
          </cell>
          <cell r="M25">
            <v>0.48353012216090463</v>
          </cell>
          <cell r="N25">
            <v>0.48353012216090496</v>
          </cell>
          <cell r="O25">
            <v>0.48353012216090563</v>
          </cell>
          <cell r="P25">
            <v>0.47689506960236</v>
          </cell>
          <cell r="Q25">
            <v>0.47689506960236061</v>
          </cell>
          <cell r="R25">
            <v>0.47689506960235806</v>
          </cell>
        </row>
        <row r="26">
          <cell r="A26">
            <v>2003</v>
          </cell>
          <cell r="B26">
            <v>0.4334226346146548</v>
          </cell>
          <cell r="C26">
            <v>0.24105664935715987</v>
          </cell>
          <cell r="D26">
            <v>0.37059233981550815</v>
          </cell>
          <cell r="E26">
            <v>0.35942286654612399</v>
          </cell>
          <cell r="F26">
            <v>0.18896242913694083</v>
          </cell>
          <cell r="G26">
            <v>0.24703345002797195</v>
          </cell>
          <cell r="H26">
            <v>0.41374608357767262</v>
          </cell>
          <cell r="I26">
            <v>0.24886424101748345</v>
          </cell>
          <cell r="J26">
            <v>0</v>
          </cell>
          <cell r="K26">
            <v>0.49511548280324125</v>
          </cell>
          <cell r="L26">
            <v>0.49511548280324225</v>
          </cell>
          <cell r="M26">
            <v>0.49511548280324197</v>
          </cell>
          <cell r="N26">
            <v>0.49511548280323997</v>
          </cell>
          <cell r="O26">
            <v>0.49511548280324119</v>
          </cell>
          <cell r="P26">
            <v>0.49848292878571493</v>
          </cell>
          <cell r="Q26">
            <v>0.49848292878571698</v>
          </cell>
          <cell r="R26">
            <v>0.49848292878571365</v>
          </cell>
        </row>
        <row r="27">
          <cell r="A27">
            <v>2004</v>
          </cell>
          <cell r="B27">
            <v>0.45122877951177931</v>
          </cell>
          <cell r="C27">
            <v>0.21267109311014712</v>
          </cell>
          <cell r="D27">
            <v>0.33182064645483539</v>
          </cell>
          <cell r="E27">
            <v>0.35412723930135681</v>
          </cell>
          <cell r="F27">
            <v>0.16648272245482854</v>
          </cell>
          <cell r="G27">
            <v>0.27405328426279907</v>
          </cell>
          <cell r="H27">
            <v>0.3891127609820767</v>
          </cell>
          <cell r="I27">
            <v>0.4931856792316488</v>
          </cell>
          <cell r="J27">
            <v>0</v>
          </cell>
          <cell r="K27">
            <v>0.51725271002086048</v>
          </cell>
          <cell r="L27">
            <v>0.51725271002086093</v>
          </cell>
          <cell r="M27">
            <v>0.51725271002086104</v>
          </cell>
          <cell r="N27">
            <v>0.51725271002086115</v>
          </cell>
          <cell r="O27">
            <v>0.51725271002086026</v>
          </cell>
          <cell r="P27">
            <v>0.68655358978209846</v>
          </cell>
          <cell r="Q27">
            <v>0.68655358978209668</v>
          </cell>
          <cell r="R27">
            <v>0.68655358978209591</v>
          </cell>
        </row>
        <row r="28">
          <cell r="A28">
            <v>2005</v>
          </cell>
          <cell r="B28">
            <v>0.50098376947699497</v>
          </cell>
          <cell r="C28">
            <v>0.52624555389922667</v>
          </cell>
          <cell r="D28">
            <v>0.40793094988911421</v>
          </cell>
          <cell r="E28">
            <v>0.37326176201286299</v>
          </cell>
          <cell r="F28">
            <v>0.42422670587027889</v>
          </cell>
          <cell r="G28">
            <v>0.36257612103528863</v>
          </cell>
          <cell r="H28">
            <v>0.43251494280015512</v>
          </cell>
          <cell r="I28">
            <v>0.33016033829876834</v>
          </cell>
          <cell r="J28">
            <v>0</v>
          </cell>
          <cell r="K28">
            <v>0.54807102611871006</v>
          </cell>
          <cell r="L28">
            <v>0.5480710261187115</v>
          </cell>
          <cell r="M28">
            <v>0.5480710261187105</v>
          </cell>
          <cell r="N28">
            <v>0.54807102611871283</v>
          </cell>
          <cell r="O28">
            <v>0.5480710261187115</v>
          </cell>
          <cell r="P28">
            <v>0.43252381256806566</v>
          </cell>
          <cell r="Q28">
            <v>0.43252381256806588</v>
          </cell>
          <cell r="R28">
            <v>0.43252381256806766</v>
          </cell>
        </row>
        <row r="29">
          <cell r="A29">
            <v>2006</v>
          </cell>
          <cell r="B29">
            <v>0.54276640742566706</v>
          </cell>
          <cell r="C29">
            <v>2.7813794148985469</v>
          </cell>
          <cell r="D29">
            <v>0.47154625255094151</v>
          </cell>
          <cell r="E29">
            <v>0.4200026792918245</v>
          </cell>
          <cell r="F29">
            <v>1.3458020085292615</v>
          </cell>
          <cell r="G29">
            <v>0.3890025353526041</v>
          </cell>
          <cell r="H29">
            <v>0.54250163062137857</v>
          </cell>
          <cell r="I29">
            <v>0.43696583876211414</v>
          </cell>
          <cell r="J29">
            <v>0.40979387485325297</v>
          </cell>
          <cell r="K29">
            <v>0.64458388050765159</v>
          </cell>
          <cell r="L29">
            <v>0.64458388050764981</v>
          </cell>
          <cell r="M29">
            <v>0.64458388050765314</v>
          </cell>
          <cell r="N29">
            <v>0.64458388050765092</v>
          </cell>
          <cell r="O29">
            <v>0.64458388050765025</v>
          </cell>
          <cell r="P29">
            <v>0.55213663599759633</v>
          </cell>
          <cell r="Q29">
            <v>0.55213663599759599</v>
          </cell>
          <cell r="R29">
            <v>0.55213663599759399</v>
          </cell>
        </row>
        <row r="30">
          <cell r="A30">
            <v>2007</v>
          </cell>
          <cell r="B30">
            <v>0.54971443572698653</v>
          </cell>
          <cell r="C30">
            <v>0</v>
          </cell>
          <cell r="D30">
            <v>0.53278759104190498</v>
          </cell>
          <cell r="E30">
            <v>0.42963916238383776</v>
          </cell>
          <cell r="F30">
            <v>0</v>
          </cell>
          <cell r="G30">
            <v>0.45355448983797653</v>
          </cell>
          <cell r="H30">
            <v>0.54809356984593038</v>
          </cell>
          <cell r="I30">
            <v>0.56780538795224189</v>
          </cell>
          <cell r="J30">
            <v>0.55627559538560367</v>
          </cell>
          <cell r="K30">
            <v>0.64492108750980992</v>
          </cell>
          <cell r="L30">
            <v>0.64492108750981103</v>
          </cell>
          <cell r="M30">
            <v>0.64492108750981225</v>
          </cell>
          <cell r="N30">
            <v>0.64492108750981192</v>
          </cell>
          <cell r="O30">
            <v>0.64492108750980981</v>
          </cell>
          <cell r="P30">
            <v>0.54950484340990213</v>
          </cell>
          <cell r="Q30">
            <v>0.54950484340990002</v>
          </cell>
          <cell r="R30">
            <v>0.5495048434099018</v>
          </cell>
        </row>
        <row r="31">
          <cell r="A31">
            <v>2008</v>
          </cell>
          <cell r="B31">
            <v>0.54600495547670147</v>
          </cell>
          <cell r="C31">
            <v>0</v>
          </cell>
          <cell r="D31">
            <v>0.57790513607832894</v>
          </cell>
          <cell r="E31">
            <v>0.43107600821915254</v>
          </cell>
          <cell r="F31">
            <v>0</v>
          </cell>
          <cell r="G31">
            <v>0.50659298213524306</v>
          </cell>
          <cell r="H31">
            <v>0.5825710057691883</v>
          </cell>
          <cell r="I31">
            <v>0.56919137884827065</v>
          </cell>
          <cell r="J31">
            <v>0.52098565676865416</v>
          </cell>
          <cell r="K31">
            <v>0.64173407936095339</v>
          </cell>
          <cell r="L31">
            <v>0.64173407936095506</v>
          </cell>
          <cell r="M31">
            <v>0.64173407936095539</v>
          </cell>
          <cell r="N31">
            <v>0.64173407936095428</v>
          </cell>
          <cell r="O31">
            <v>0.64173407936095539</v>
          </cell>
          <cell r="P31">
            <v>0.52085393901403232</v>
          </cell>
          <cell r="Q31">
            <v>0.52085393901403254</v>
          </cell>
          <cell r="R31">
            <v>0.52085393901403065</v>
          </cell>
        </row>
        <row r="32">
          <cell r="A32">
            <v>2009</v>
          </cell>
          <cell r="B32">
            <v>0.67865913744798112</v>
          </cell>
          <cell r="C32">
            <v>0</v>
          </cell>
          <cell r="D32">
            <v>0.64165222741998751</v>
          </cell>
          <cell r="E32">
            <v>0.59828194075418784</v>
          </cell>
          <cell r="F32">
            <v>0</v>
          </cell>
          <cell r="G32">
            <v>0.56320550755951249</v>
          </cell>
          <cell r="H32">
            <v>0.69027427536962649</v>
          </cell>
          <cell r="I32">
            <v>0.7036928881362694</v>
          </cell>
          <cell r="J32">
            <v>0.49092937940427772</v>
          </cell>
          <cell r="K32">
            <v>0.71180329577205148</v>
          </cell>
          <cell r="L32">
            <v>0.71180329577205004</v>
          </cell>
          <cell r="M32">
            <v>0.71180329577205093</v>
          </cell>
          <cell r="N32">
            <v>0.71180329577205159</v>
          </cell>
          <cell r="O32">
            <v>0.71180329577204893</v>
          </cell>
          <cell r="P32">
            <v>0.47323141613561076</v>
          </cell>
          <cell r="Q32">
            <v>0.47323141613560848</v>
          </cell>
          <cell r="R32">
            <v>0.47323141613560793</v>
          </cell>
        </row>
        <row r="33">
          <cell r="A33">
            <v>2010</v>
          </cell>
          <cell r="B33">
            <v>0.56626578336785338</v>
          </cell>
          <cell r="C33">
            <v>0</v>
          </cell>
          <cell r="D33">
            <v>0.68579728801572704</v>
          </cell>
          <cell r="E33">
            <v>0.54584686834766694</v>
          </cell>
          <cell r="F33">
            <v>0</v>
          </cell>
          <cell r="G33">
            <v>0.59527555679779698</v>
          </cell>
          <cell r="H33">
            <v>0.72142293156935722</v>
          </cell>
          <cell r="I33">
            <v>0.68540640422821353</v>
          </cell>
          <cell r="J33">
            <v>0.67132122381328285</v>
          </cell>
          <cell r="K33">
            <v>0.67125281194516584</v>
          </cell>
          <cell r="L33">
            <v>0.67125281194516551</v>
          </cell>
          <cell r="M33">
            <v>0.67125281194516617</v>
          </cell>
          <cell r="N33">
            <v>0.67125281194516651</v>
          </cell>
          <cell r="O33">
            <v>0.67125281194516573</v>
          </cell>
          <cell r="P33">
            <v>0.44958007952365248</v>
          </cell>
          <cell r="Q33">
            <v>0.4495800795236537</v>
          </cell>
          <cell r="R33">
            <v>0.44958007952365309</v>
          </cell>
        </row>
        <row r="34">
          <cell r="A34">
            <v>2011</v>
          </cell>
          <cell r="B34">
            <v>0.72342958923678269</v>
          </cell>
          <cell r="C34">
            <v>0</v>
          </cell>
          <cell r="D34">
            <v>0.70427860791854024</v>
          </cell>
          <cell r="E34">
            <v>0.58374759806268417</v>
          </cell>
          <cell r="F34">
            <v>0</v>
          </cell>
          <cell r="G34">
            <v>0.64624068468614593</v>
          </cell>
          <cell r="H34">
            <v>0.65765541787017745</v>
          </cell>
          <cell r="I34">
            <v>0.65131389992807753</v>
          </cell>
          <cell r="J34">
            <v>0.79086117154354529</v>
          </cell>
          <cell r="K34">
            <v>0.64685407971500231</v>
          </cell>
          <cell r="L34">
            <v>0.64685407971500219</v>
          </cell>
          <cell r="M34">
            <v>0.64685407971500153</v>
          </cell>
          <cell r="N34">
            <v>0.64685407971500197</v>
          </cell>
          <cell r="O34">
            <v>0.64685407971500086</v>
          </cell>
          <cell r="P34">
            <v>0.42277845527997659</v>
          </cell>
          <cell r="Q34">
            <v>0.42277845527997548</v>
          </cell>
          <cell r="R34">
            <v>0.42277845527997687</v>
          </cell>
        </row>
        <row r="35">
          <cell r="A35">
            <v>2012</v>
          </cell>
          <cell r="B35">
            <v>2.2767826066062815</v>
          </cell>
          <cell r="C35">
            <v>0</v>
          </cell>
          <cell r="D35">
            <v>0.82176526035752473</v>
          </cell>
          <cell r="E35">
            <v>9.323766595911985E-2</v>
          </cell>
          <cell r="F35">
            <v>0</v>
          </cell>
          <cell r="G35">
            <v>0.48167232926052217</v>
          </cell>
          <cell r="H35">
            <v>0.81442770165400358</v>
          </cell>
          <cell r="I35">
            <v>0.75877606748600834</v>
          </cell>
          <cell r="J35">
            <v>0.76694852746194619</v>
          </cell>
          <cell r="K35">
            <v>0.97411610633211165</v>
          </cell>
          <cell r="L35">
            <v>0.97464674291461728</v>
          </cell>
          <cell r="M35">
            <v>0.9726351240343809</v>
          </cell>
          <cell r="N35">
            <v>0.97402283592744443</v>
          </cell>
          <cell r="O35">
            <v>0.97411610633211054</v>
          </cell>
          <cell r="P35">
            <v>0.5648085761432512</v>
          </cell>
          <cell r="Q35">
            <v>0.56480857614325319</v>
          </cell>
          <cell r="R35">
            <v>0.56480857614325142</v>
          </cell>
        </row>
        <row r="36">
          <cell r="A36">
            <v>2013</v>
          </cell>
          <cell r="B36">
            <v>1.5602746977696864</v>
          </cell>
          <cell r="C36">
            <v>0</v>
          </cell>
          <cell r="D36">
            <v>0.86945843470217998</v>
          </cell>
          <cell r="E36">
            <v>5.8649220873687645E-2</v>
          </cell>
          <cell r="F36">
            <v>0</v>
          </cell>
          <cell r="G36">
            <v>0.42327582425094962</v>
          </cell>
          <cell r="H36">
            <v>0.79382442648663942</v>
          </cell>
          <cell r="I36">
            <v>0.75171603453285885</v>
          </cell>
          <cell r="J36">
            <v>0.75870762411590531</v>
          </cell>
          <cell r="K36">
            <v>0.78340451431803104</v>
          </cell>
          <cell r="L36">
            <v>0.85496493867976464</v>
          </cell>
          <cell r="M36">
            <v>0.60415591951908143</v>
          </cell>
          <cell r="N36">
            <v>0.78340451431803004</v>
          </cell>
          <cell r="O36">
            <v>0.78340451431803049</v>
          </cell>
          <cell r="P36">
            <v>0.41655015315279709</v>
          </cell>
          <cell r="Q36">
            <v>0.41655015315279803</v>
          </cell>
          <cell r="R36">
            <v>0.41655015315279625</v>
          </cell>
        </row>
        <row r="37">
          <cell r="A37">
            <v>2014</v>
          </cell>
          <cell r="B37">
            <v>1.8928798524575063</v>
          </cell>
          <cell r="C37">
            <v>0</v>
          </cell>
          <cell r="D37">
            <v>0.92462818983004447</v>
          </cell>
          <cell r="E37">
            <v>4.4247278650229441E-2</v>
          </cell>
          <cell r="F37">
            <v>0</v>
          </cell>
          <cell r="G37">
            <v>0.46438423230766701</v>
          </cell>
          <cell r="H37">
            <v>1.0098319098512576</v>
          </cell>
          <cell r="I37">
            <v>0.87182236807167246</v>
          </cell>
          <cell r="J37">
            <v>0.8548882151405488</v>
          </cell>
          <cell r="K37">
            <v>0.87365534216652252</v>
          </cell>
          <cell r="L37">
            <v>0.88638620325456019</v>
          </cell>
          <cell r="M37">
            <v>0.88638620325455997</v>
          </cell>
          <cell r="N37">
            <v>0.88229014871087008</v>
          </cell>
          <cell r="O37">
            <v>0.88990329867352314</v>
          </cell>
          <cell r="P37">
            <v>0.51469437666071716</v>
          </cell>
          <cell r="Q37">
            <v>0.51478057568544811</v>
          </cell>
          <cell r="R37">
            <v>0.51478057568544755</v>
          </cell>
        </row>
        <row r="38">
          <cell r="A38">
            <v>2015</v>
          </cell>
          <cell r="B38">
            <v>1.9129883356476032</v>
          </cell>
          <cell r="C38">
            <v>0</v>
          </cell>
          <cell r="D38">
            <v>0.94969211133924125</v>
          </cell>
          <cell r="E38">
            <v>2.8737136739631793E-2</v>
          </cell>
          <cell r="F38">
            <v>0</v>
          </cell>
          <cell r="G38">
            <v>0.43516785263152802</v>
          </cell>
          <cell r="H38">
            <v>0.95096727696231675</v>
          </cell>
          <cell r="I38">
            <v>0.90338955896476147</v>
          </cell>
          <cell r="J38">
            <v>0.86358206959592076</v>
          </cell>
          <cell r="K38">
            <v>0.96053253264580685</v>
          </cell>
          <cell r="L38">
            <v>0.96077296632105957</v>
          </cell>
          <cell r="M38">
            <v>0.95977561181630044</v>
          </cell>
          <cell r="N38">
            <v>0.94519836066870311</v>
          </cell>
          <cell r="O38">
            <v>0.9758471457300828</v>
          </cell>
          <cell r="P38">
            <v>0.48796811810296414</v>
          </cell>
          <cell r="Q38">
            <v>0.48796811810296326</v>
          </cell>
          <cell r="R38">
            <v>0.48796811810296425</v>
          </cell>
        </row>
        <row r="39">
          <cell r="A39">
            <v>2016</v>
          </cell>
          <cell r="B39">
            <v>2.3317005014816763</v>
          </cell>
          <cell r="C39">
            <v>0</v>
          </cell>
          <cell r="D39">
            <v>0.95602707527620145</v>
          </cell>
          <cell r="E39">
            <v>2.7702554499690783E-2</v>
          </cell>
          <cell r="F39">
            <v>0</v>
          </cell>
          <cell r="G39">
            <v>0.39712207540164118</v>
          </cell>
          <cell r="H39">
            <v>0.97659018628490291</v>
          </cell>
          <cell r="I39">
            <v>0.93775398455954895</v>
          </cell>
          <cell r="J39">
            <v>0.96035867759124505</v>
          </cell>
          <cell r="K39">
            <v>1.1431805336150012</v>
          </cell>
          <cell r="L39">
            <v>1.1431805231868883</v>
          </cell>
          <cell r="M39">
            <v>1.1431805184960058</v>
          </cell>
          <cell r="N39">
            <v>1.1275947781918731</v>
          </cell>
          <cell r="O39">
            <v>1.154737954693186</v>
          </cell>
          <cell r="P39">
            <v>0.55500033030627871</v>
          </cell>
          <cell r="Q39">
            <v>0.55500033030627882</v>
          </cell>
          <cell r="R39">
            <v>0.55500033030627971</v>
          </cell>
        </row>
        <row r="40">
          <cell r="A40">
            <v>2017</v>
          </cell>
          <cell r="B40">
            <v>2.1048837151711184</v>
          </cell>
          <cell r="C40">
            <v>0</v>
          </cell>
          <cell r="D40">
            <v>0.93375137561407395</v>
          </cell>
          <cell r="E40">
            <v>1.8688789644705373E-2</v>
          </cell>
          <cell r="F40">
            <v>0</v>
          </cell>
          <cell r="G40">
            <v>0.3698357158051484</v>
          </cell>
          <cell r="H40">
            <v>0.94104741986284335</v>
          </cell>
          <cell r="I40">
            <v>1.0179696034370258</v>
          </cell>
          <cell r="J40">
            <v>1.0013440419603343</v>
          </cell>
          <cell r="K40">
            <v>0.89406184499111108</v>
          </cell>
          <cell r="L40">
            <v>0.89459375662767326</v>
          </cell>
          <cell r="M40">
            <v>0.89407483705465607</v>
          </cell>
          <cell r="N40">
            <v>0.88045612613789825</v>
          </cell>
          <cell r="O40">
            <v>0.9021179130958491</v>
          </cell>
          <cell r="P40">
            <v>0.54878235263822284</v>
          </cell>
          <cell r="Q40">
            <v>0.54867028762849568</v>
          </cell>
          <cell r="R40">
            <v>0.54867028762849523</v>
          </cell>
        </row>
        <row r="41">
          <cell r="A41">
            <v>2018</v>
          </cell>
          <cell r="B41">
            <v>2.4319822370573476</v>
          </cell>
          <cell r="C41">
            <v>0</v>
          </cell>
          <cell r="D41">
            <v>0.96621380223329811</v>
          </cell>
          <cell r="E41">
            <v>9.6897302067925784E-3</v>
          </cell>
          <cell r="F41">
            <v>0</v>
          </cell>
          <cell r="G41">
            <v>0.29936179598234264</v>
          </cell>
          <cell r="H41">
            <v>0.9005516602120931</v>
          </cell>
          <cell r="I41">
            <v>0</v>
          </cell>
          <cell r="J41">
            <v>0</v>
          </cell>
          <cell r="K41">
            <v>0.89303781435074758</v>
          </cell>
          <cell r="L41">
            <v>0.8920983550687801</v>
          </cell>
          <cell r="M41">
            <v>0.89175655493274264</v>
          </cell>
          <cell r="N41">
            <v>0.87434606981262653</v>
          </cell>
          <cell r="O41">
            <v>0.89969155229070419</v>
          </cell>
          <cell r="P41">
            <v>0.50880764867946671</v>
          </cell>
          <cell r="Q41">
            <v>0.50880764867946648</v>
          </cell>
          <cell r="R41">
            <v>0.50880764867946771</v>
          </cell>
        </row>
        <row r="42">
          <cell r="A42">
            <v>2019</v>
          </cell>
          <cell r="B42">
            <v>2.3952576155050895</v>
          </cell>
          <cell r="C42">
            <v>0</v>
          </cell>
          <cell r="D42">
            <v>0.98299849680386642</v>
          </cell>
          <cell r="E42">
            <v>1.2529535872860351E-2</v>
          </cell>
          <cell r="F42">
            <v>0</v>
          </cell>
          <cell r="G42">
            <v>0.30013960715898735</v>
          </cell>
          <cell r="H42">
            <v>1.0087097285523334</v>
          </cell>
          <cell r="I42">
            <v>0</v>
          </cell>
          <cell r="J42">
            <v>0</v>
          </cell>
          <cell r="K42">
            <v>0.87138165608309248</v>
          </cell>
          <cell r="L42">
            <v>0.87273894838228849</v>
          </cell>
          <cell r="M42">
            <v>0.87273894838228672</v>
          </cell>
          <cell r="N42">
            <v>0.87289268080229332</v>
          </cell>
          <cell r="O42">
            <v>0.87022244040136987</v>
          </cell>
          <cell r="P42">
            <v>0.54645211606470834</v>
          </cell>
          <cell r="Q42">
            <v>0.54645211606470845</v>
          </cell>
          <cell r="R42">
            <v>0.54645211606470867</v>
          </cell>
        </row>
        <row r="43">
          <cell r="A43">
            <v>2020</v>
          </cell>
          <cell r="B43">
            <v>2.7281464847644492</v>
          </cell>
          <cell r="C43">
            <v>0</v>
          </cell>
          <cell r="D43">
            <v>1.1573352618334909</v>
          </cell>
          <cell r="E43">
            <v>2.4407751050339207E-2</v>
          </cell>
          <cell r="F43">
            <v>0</v>
          </cell>
          <cell r="G43">
            <v>0.40936397945757241</v>
          </cell>
          <cell r="H43">
            <v>1.1894647035863746</v>
          </cell>
          <cell r="I43">
            <v>0</v>
          </cell>
          <cell r="J43">
            <v>0</v>
          </cell>
          <cell r="K43">
            <v>1.0670670630539993</v>
          </cell>
          <cell r="L43">
            <v>1.0608481195102213</v>
          </cell>
          <cell r="M43">
            <v>1.0670670630540013</v>
          </cell>
          <cell r="N43">
            <v>1.0670670630540013</v>
          </cell>
          <cell r="O43">
            <v>1.0627180269891521</v>
          </cell>
          <cell r="P43">
            <v>0.90777113073505133</v>
          </cell>
          <cell r="Q43">
            <v>0.90777113073505389</v>
          </cell>
          <cell r="R43">
            <v>0.90777113073505411</v>
          </cell>
        </row>
        <row r="44">
          <cell r="A44">
            <v>2021</v>
          </cell>
          <cell r="B44">
            <v>3.2076724733361268</v>
          </cell>
          <cell r="C44">
            <v>0</v>
          </cell>
          <cell r="D44">
            <v>1.1940560495434258</v>
          </cell>
          <cell r="E44">
            <v>3.7717762176255498E-2</v>
          </cell>
          <cell r="F44">
            <v>0</v>
          </cell>
          <cell r="G44">
            <v>0.36677096167347228</v>
          </cell>
          <cell r="H44">
            <v>1.0209172536198967</v>
          </cell>
          <cell r="I44">
            <v>0</v>
          </cell>
          <cell r="J44">
            <v>0</v>
          </cell>
          <cell r="K44">
            <v>0.92374713681478404</v>
          </cell>
          <cell r="L44">
            <v>0.92374713681478415</v>
          </cell>
          <cell r="M44">
            <v>0.92374713681478537</v>
          </cell>
          <cell r="N44">
            <v>0.92374713681478249</v>
          </cell>
          <cell r="O44">
            <v>0.92374713681478315</v>
          </cell>
          <cell r="P44">
            <v>0.68976559646852154</v>
          </cell>
          <cell r="Q44">
            <v>0.68976559646852198</v>
          </cell>
          <cell r="R44">
            <v>0.68976559646852076</v>
          </cell>
        </row>
        <row r="45">
          <cell r="A45">
            <v>2022</v>
          </cell>
          <cell r="B45">
            <v>4.6925929983735397</v>
          </cell>
          <cell r="C45">
            <v>0</v>
          </cell>
          <cell r="D45">
            <v>1.1846893185768543</v>
          </cell>
          <cell r="E45">
            <v>0.12615572584482698</v>
          </cell>
          <cell r="F45">
            <v>0</v>
          </cell>
          <cell r="G45">
            <v>0.33896601973814094</v>
          </cell>
          <cell r="H45">
            <v>1.2121422232083425</v>
          </cell>
          <cell r="I45">
            <v>0</v>
          </cell>
          <cell r="J45">
            <v>0</v>
          </cell>
          <cell r="K45">
            <v>1.0404194624131156</v>
          </cell>
          <cell r="L45">
            <v>1.040419462413118</v>
          </cell>
          <cell r="M45">
            <v>1.0404194624131151</v>
          </cell>
          <cell r="N45">
            <v>1.0404194624131147</v>
          </cell>
          <cell r="O45">
            <v>1.0404194624131136</v>
          </cell>
          <cell r="P45">
            <v>0.59256661991584858</v>
          </cell>
          <cell r="Q45">
            <v>0.59256661991584902</v>
          </cell>
          <cell r="R45">
            <v>0.59256661991584758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3"/>
  <sheetViews>
    <sheetView zoomScaleNormal="100" workbookViewId="0">
      <selection activeCell="J15" sqref="J15"/>
    </sheetView>
  </sheetViews>
  <sheetFormatPr defaultRowHeight="15" x14ac:dyDescent="0.25"/>
  <cols>
    <col min="1" max="1" width="9.7109375" customWidth="1"/>
    <col min="2" max="9" width="10.7109375" customWidth="1"/>
  </cols>
  <sheetData>
    <row r="1" spans="1:10" x14ac:dyDescent="0.25">
      <c r="A1" s="1" t="s">
        <v>11</v>
      </c>
      <c r="B1" s="1"/>
      <c r="C1" s="1"/>
      <c r="D1" s="1"/>
      <c r="E1" s="1"/>
      <c r="F1" s="1"/>
      <c r="G1" s="1"/>
      <c r="H1" s="1"/>
      <c r="I1" s="1"/>
    </row>
    <row r="3" spans="1:10" x14ac:dyDescent="0.25">
      <c r="A3" s="2" t="s">
        <v>0</v>
      </c>
      <c r="B3" s="3" t="s">
        <v>1</v>
      </c>
      <c r="C3" s="3"/>
      <c r="D3" s="3"/>
      <c r="E3" s="3" t="s">
        <v>2</v>
      </c>
      <c r="F3" s="3"/>
      <c r="G3" s="3"/>
      <c r="H3" s="3"/>
      <c r="I3" s="3"/>
    </row>
    <row r="4" spans="1:10" ht="25.5" x14ac:dyDescent="0.25">
      <c r="A4" s="2"/>
      <c r="B4" s="4" t="s">
        <v>3</v>
      </c>
      <c r="C4" s="5" t="s">
        <v>4</v>
      </c>
      <c r="D4" s="5" t="s">
        <v>5</v>
      </c>
      <c r="E4" s="5" t="s">
        <v>6</v>
      </c>
      <c r="F4" s="5" t="s">
        <v>7</v>
      </c>
      <c r="G4" s="5" t="s">
        <v>8</v>
      </c>
      <c r="H4" s="5" t="s">
        <v>9</v>
      </c>
      <c r="I4" s="5" t="s">
        <v>10</v>
      </c>
    </row>
    <row r="5" spans="1:10" x14ac:dyDescent="0.25">
      <c r="A5" s="6">
        <v>1974</v>
      </c>
      <c r="B5" s="7">
        <v>0.58796747967479679</v>
      </c>
      <c r="C5" s="7">
        <v>7.0785907859078595E-2</v>
      </c>
      <c r="D5" s="7">
        <v>0.34124661246612464</v>
      </c>
      <c r="E5" s="7">
        <v>0.20346033105022829</v>
      </c>
      <c r="F5" s="7">
        <v>0.47474077245053264</v>
      </c>
      <c r="G5" s="7">
        <v>0.15820015220700148</v>
      </c>
      <c r="H5" s="7">
        <v>8.179937214611871E-2</v>
      </c>
      <c r="I5" s="7">
        <v>8.179937214611871E-2</v>
      </c>
      <c r="J5" s="8"/>
    </row>
    <row r="6" spans="1:10" x14ac:dyDescent="0.25">
      <c r="A6" s="9">
        <v>1975</v>
      </c>
      <c r="B6" s="10">
        <v>0.60206185567010306</v>
      </c>
      <c r="C6" s="10">
        <v>6.3917525773195871E-2</v>
      </c>
      <c r="D6" s="10">
        <v>0.33402061855670101</v>
      </c>
      <c r="E6" s="10">
        <v>0.18878078840731266</v>
      </c>
      <c r="F6" s="10">
        <v>0.44048850628372954</v>
      </c>
      <c r="G6" s="10">
        <v>0.21443110306063379</v>
      </c>
      <c r="H6" s="10">
        <v>7.8149801124162019E-2</v>
      </c>
      <c r="I6" s="10">
        <v>7.8149801124162019E-2</v>
      </c>
    </row>
    <row r="7" spans="1:10" x14ac:dyDescent="0.25">
      <c r="A7" s="6">
        <v>1976</v>
      </c>
      <c r="B7" s="7">
        <v>0.58756388415672911</v>
      </c>
      <c r="C7" s="7">
        <v>4.301533219761499E-2</v>
      </c>
      <c r="D7" s="7">
        <v>0.36942078364565589</v>
      </c>
      <c r="E7" s="7">
        <v>0.19370450256133731</v>
      </c>
      <c r="F7" s="7">
        <v>0.45197717264312037</v>
      </c>
      <c r="G7" s="7">
        <v>0.20755819178574642</v>
      </c>
      <c r="H7" s="7">
        <v>7.3380066504898006E-2</v>
      </c>
      <c r="I7" s="7">
        <v>7.3380066504898006E-2</v>
      </c>
    </row>
    <row r="8" spans="1:10" x14ac:dyDescent="0.25">
      <c r="A8" s="9">
        <v>1977</v>
      </c>
      <c r="B8" s="10">
        <v>0.56403410902135798</v>
      </c>
      <c r="C8" s="10">
        <v>5.1880777813197325E-2</v>
      </c>
      <c r="D8" s="10">
        <v>0.38408511316544469</v>
      </c>
      <c r="E8" s="10">
        <v>0.21196858769081051</v>
      </c>
      <c r="F8" s="10">
        <v>0.49459337127855779</v>
      </c>
      <c r="G8" s="10">
        <v>0.18024736061919364</v>
      </c>
      <c r="H8" s="10">
        <v>5.6595340205718943E-2</v>
      </c>
      <c r="I8" s="10">
        <v>5.6595340205718943E-2</v>
      </c>
    </row>
    <row r="9" spans="1:10" x14ac:dyDescent="0.25">
      <c r="A9" s="6">
        <v>1978</v>
      </c>
      <c r="B9" s="7">
        <v>0.60673240635641312</v>
      </c>
      <c r="C9" s="7">
        <v>4.958853575482406E-2</v>
      </c>
      <c r="D9" s="7">
        <v>0.3436790578887628</v>
      </c>
      <c r="E9" s="7">
        <v>0.21308758229980096</v>
      </c>
      <c r="F9" s="7">
        <v>0.4972043586995355</v>
      </c>
      <c r="G9" s="7">
        <v>0.20350380237840049</v>
      </c>
      <c r="H9" s="7">
        <v>4.3102128311131534E-2</v>
      </c>
      <c r="I9" s="7">
        <v>4.3102128311131534E-2</v>
      </c>
    </row>
    <row r="10" spans="1:10" x14ac:dyDescent="0.25">
      <c r="A10" s="9">
        <v>1979</v>
      </c>
      <c r="B10" s="10">
        <v>0.5818008120372582</v>
      </c>
      <c r="C10" s="10">
        <v>7.9133826924607908E-2</v>
      </c>
      <c r="D10" s="10">
        <v>0.33906536103813389</v>
      </c>
      <c r="E10" s="10">
        <v>0.15396254159894748</v>
      </c>
      <c r="F10" s="10">
        <v>0.35924593039754404</v>
      </c>
      <c r="G10" s="10">
        <v>0.40196837190103968</v>
      </c>
      <c r="H10" s="10">
        <v>4.2411578051234439E-2</v>
      </c>
      <c r="I10" s="10">
        <v>4.2411578051234439E-2</v>
      </c>
    </row>
    <row r="11" spans="1:10" x14ac:dyDescent="0.25">
      <c r="A11" s="6">
        <v>1980</v>
      </c>
      <c r="B11" s="7">
        <v>0.54731334421849487</v>
      </c>
      <c r="C11" s="7">
        <v>6.8428083716787894E-2</v>
      </c>
      <c r="D11" s="7">
        <v>0.38425857206471725</v>
      </c>
      <c r="E11" s="7">
        <v>0.20780208973570982</v>
      </c>
      <c r="F11" s="7">
        <v>0.48487154271665628</v>
      </c>
      <c r="G11" s="7">
        <v>0.20757221880762164</v>
      </c>
      <c r="H11" s="7">
        <v>4.9877074370006165E-2</v>
      </c>
      <c r="I11" s="7">
        <v>4.9877074370006165E-2</v>
      </c>
    </row>
    <row r="12" spans="1:10" x14ac:dyDescent="0.25">
      <c r="A12" s="9">
        <v>1981</v>
      </c>
      <c r="B12" s="10">
        <v>0.44715194248582885</v>
      </c>
      <c r="C12" s="10">
        <v>0.13099682012995992</v>
      </c>
      <c r="D12" s="10">
        <v>0.42185123738421126</v>
      </c>
      <c r="E12" s="10">
        <v>0.18302413396814951</v>
      </c>
      <c r="F12" s="10">
        <v>0.42705631259234889</v>
      </c>
      <c r="G12" s="10">
        <v>0.28931574818949674</v>
      </c>
      <c r="H12" s="10">
        <v>5.0301902625002351E-2</v>
      </c>
      <c r="I12" s="10">
        <v>5.0301902625002351E-2</v>
      </c>
    </row>
    <row r="13" spans="1:10" x14ac:dyDescent="0.25">
      <c r="A13" s="6">
        <v>1982</v>
      </c>
      <c r="B13" s="7">
        <v>0.44321688066089382</v>
      </c>
      <c r="C13" s="7">
        <v>6.6686573106399916E-2</v>
      </c>
      <c r="D13" s="7">
        <v>0.49009654623270626</v>
      </c>
      <c r="E13" s="7">
        <v>0.18564537384688068</v>
      </c>
      <c r="F13" s="7">
        <v>0.43317253897605484</v>
      </c>
      <c r="G13" s="7">
        <v>0.266006912499689</v>
      </c>
      <c r="H13" s="7">
        <v>5.7587587338687692E-2</v>
      </c>
      <c r="I13" s="7">
        <v>5.7587587338687692E-2</v>
      </c>
    </row>
    <row r="14" spans="1:10" x14ac:dyDescent="0.25">
      <c r="A14" s="9">
        <v>1983</v>
      </c>
      <c r="B14" s="10">
        <v>0.39385811988735414</v>
      </c>
      <c r="C14" s="10">
        <v>5.3506772160386212E-2</v>
      </c>
      <c r="D14" s="10">
        <v>0.55263510795225967</v>
      </c>
      <c r="E14" s="10">
        <v>0.18109337293484307</v>
      </c>
      <c r="F14" s="10">
        <v>0.42255120351463382</v>
      </c>
      <c r="G14" s="10">
        <v>0.25815234205804105</v>
      </c>
      <c r="H14" s="10">
        <v>6.9101540746241016E-2</v>
      </c>
      <c r="I14" s="10">
        <v>6.9101540746241016E-2</v>
      </c>
    </row>
    <row r="15" spans="1:10" x14ac:dyDescent="0.25">
      <c r="A15" s="6">
        <v>1984</v>
      </c>
      <c r="B15" s="7">
        <v>0.45691333982473226</v>
      </c>
      <c r="C15" s="7">
        <v>8.0331061343719576E-2</v>
      </c>
      <c r="D15" s="7">
        <v>0.46275559883154821</v>
      </c>
      <c r="E15" s="7">
        <v>0.18263952822911753</v>
      </c>
      <c r="F15" s="7">
        <v>0.4261588992012742</v>
      </c>
      <c r="G15" s="7">
        <v>0.2504665455721713</v>
      </c>
      <c r="H15" s="7">
        <v>7.0367513498718531E-2</v>
      </c>
      <c r="I15" s="7">
        <v>7.0367513498718531E-2</v>
      </c>
    </row>
    <row r="16" spans="1:10" x14ac:dyDescent="0.25">
      <c r="A16" s="9">
        <v>1985</v>
      </c>
      <c r="B16" s="10">
        <v>0.5795644891122278</v>
      </c>
      <c r="C16" s="10">
        <v>5.2055147532534464E-2</v>
      </c>
      <c r="D16" s="10">
        <v>0.36838036335523772</v>
      </c>
      <c r="E16" s="10">
        <v>0.17692007144451888</v>
      </c>
      <c r="F16" s="10">
        <v>0.41281350003721068</v>
      </c>
      <c r="G16" s="10">
        <v>0.27230780680211358</v>
      </c>
      <c r="H16" s="10">
        <v>6.8979310858078374E-2</v>
      </c>
      <c r="I16" s="10">
        <v>6.8979310858078374E-2</v>
      </c>
    </row>
    <row r="17" spans="1:9" x14ac:dyDescent="0.25">
      <c r="A17" s="6">
        <v>1986</v>
      </c>
      <c r="B17" s="7">
        <v>0.48360925337134086</v>
      </c>
      <c r="C17" s="7">
        <v>6.7426817234952308E-2</v>
      </c>
      <c r="D17" s="7">
        <v>0.44896392939370683</v>
      </c>
      <c r="E17" s="7">
        <v>0.16556893900563843</v>
      </c>
      <c r="F17" s="7">
        <v>0.38632752434648959</v>
      </c>
      <c r="G17" s="7">
        <v>0.30603963779258447</v>
      </c>
      <c r="H17" s="7">
        <v>7.1031949427643709E-2</v>
      </c>
      <c r="I17" s="7">
        <v>7.1031949427643709E-2</v>
      </c>
    </row>
    <row r="18" spans="1:9" x14ac:dyDescent="0.25">
      <c r="A18" s="9">
        <v>1987</v>
      </c>
      <c r="B18" s="10">
        <v>0.45888431561432702</v>
      </c>
      <c r="C18" s="10">
        <v>7.9516595148436814E-2</v>
      </c>
      <c r="D18" s="10">
        <v>0.46159908923723619</v>
      </c>
      <c r="E18" s="10">
        <v>0.14731965229859303</v>
      </c>
      <c r="F18" s="10">
        <v>0.34374585536338376</v>
      </c>
      <c r="G18" s="10">
        <v>0.34698449681871124</v>
      </c>
      <c r="H18" s="10">
        <v>8.097499775965597E-2</v>
      </c>
      <c r="I18" s="10">
        <v>8.097499775965597E-2</v>
      </c>
    </row>
    <row r="19" spans="1:9" x14ac:dyDescent="0.25">
      <c r="A19" s="6">
        <v>1988</v>
      </c>
      <c r="B19" s="7">
        <v>0.5360231603635297</v>
      </c>
      <c r="C19" s="7">
        <v>5.3063617707417181E-2</v>
      </c>
      <c r="D19" s="7">
        <v>0.41091322192905305</v>
      </c>
      <c r="E19" s="7">
        <v>0.14284905694827368</v>
      </c>
      <c r="F19" s="7">
        <v>0.33331446621263855</v>
      </c>
      <c r="G19" s="7">
        <v>0.33995508408041047</v>
      </c>
      <c r="H19" s="7">
        <v>9.1940696379338632E-2</v>
      </c>
      <c r="I19" s="7">
        <v>9.1940696379338632E-2</v>
      </c>
    </row>
    <row r="20" spans="1:9" x14ac:dyDescent="0.25">
      <c r="A20" s="9">
        <v>1989</v>
      </c>
      <c r="B20" s="10">
        <v>0.51811652679147835</v>
      </c>
      <c r="C20" s="10">
        <v>6.3266623628147195E-2</v>
      </c>
      <c r="D20" s="10">
        <v>0.41861684958037443</v>
      </c>
      <c r="E20" s="10">
        <v>0.14292579417087933</v>
      </c>
      <c r="F20" s="10">
        <v>0.33349351973205171</v>
      </c>
      <c r="G20" s="10">
        <v>0.32374295283862781</v>
      </c>
      <c r="H20" s="10">
        <v>9.9918866629220504E-2</v>
      </c>
      <c r="I20" s="10">
        <v>9.9918866629220504E-2</v>
      </c>
    </row>
    <row r="21" spans="1:9" x14ac:dyDescent="0.25">
      <c r="A21" s="6">
        <v>1990</v>
      </c>
      <c r="B21" s="7">
        <v>0.49071581097391143</v>
      </c>
      <c r="C21" s="7">
        <v>4.9020518057747653E-2</v>
      </c>
      <c r="D21" s="7">
        <v>0.46026367096834092</v>
      </c>
      <c r="E21" s="7">
        <v>0.14270868741805473</v>
      </c>
      <c r="F21" s="7">
        <v>0.33298693730879436</v>
      </c>
      <c r="G21" s="7">
        <v>0.29308502889331339</v>
      </c>
      <c r="H21" s="7">
        <v>0.11560967318991883</v>
      </c>
      <c r="I21" s="7">
        <v>0.11560967318991883</v>
      </c>
    </row>
    <row r="22" spans="1:9" x14ac:dyDescent="0.25">
      <c r="A22" s="9">
        <v>1991</v>
      </c>
      <c r="B22" s="10">
        <v>0.57154350074704052</v>
      </c>
      <c r="C22" s="10">
        <v>4.0340190782668657E-2</v>
      </c>
      <c r="D22" s="10">
        <v>0.38811630847029077</v>
      </c>
      <c r="E22" s="10">
        <v>0.14729304755914657</v>
      </c>
      <c r="F22" s="10">
        <v>0.34368377763800861</v>
      </c>
      <c r="G22" s="10">
        <v>0.2818714016159467</v>
      </c>
      <c r="H22" s="10">
        <v>0.11357588659344914</v>
      </c>
      <c r="I22" s="10">
        <v>0.11357588659344914</v>
      </c>
    </row>
    <row r="23" spans="1:9" x14ac:dyDescent="0.25">
      <c r="A23" s="6">
        <v>1992</v>
      </c>
      <c r="B23" s="7">
        <v>0.59906058686932662</v>
      </c>
      <c r="C23" s="7">
        <v>2.6915769474350856E-2</v>
      </c>
      <c r="D23" s="7">
        <v>0.37402364365632257</v>
      </c>
      <c r="E23" s="7">
        <v>0.11836367898726265</v>
      </c>
      <c r="F23" s="7">
        <v>0.27618191763694622</v>
      </c>
      <c r="G23" s="7">
        <v>0.27717433773540667</v>
      </c>
      <c r="H23" s="7">
        <v>0.16414003282019218</v>
      </c>
      <c r="I23" s="7">
        <v>0.16414003282019218</v>
      </c>
    </row>
    <row r="24" spans="1:9" x14ac:dyDescent="0.25">
      <c r="A24" s="9">
        <v>1993</v>
      </c>
      <c r="B24" s="10">
        <v>0.64524641609015054</v>
      </c>
      <c r="C24" s="10">
        <v>3.1452820768846729E-2</v>
      </c>
      <c r="D24" s="10">
        <v>0.32330076314100276</v>
      </c>
      <c r="E24" s="10">
        <v>0.11007612126355994</v>
      </c>
      <c r="F24" s="10">
        <v>0.25684428294830652</v>
      </c>
      <c r="G24" s="10">
        <v>0.26817494629074579</v>
      </c>
      <c r="H24" s="10">
        <v>0.18245232474869397</v>
      </c>
      <c r="I24" s="10">
        <v>0.18245232474869397</v>
      </c>
    </row>
    <row r="25" spans="1:9" x14ac:dyDescent="0.25">
      <c r="A25" s="6">
        <v>1994</v>
      </c>
      <c r="B25" s="7">
        <v>0.64673426781986276</v>
      </c>
      <c r="C25" s="7">
        <v>2.2740829108261258E-2</v>
      </c>
      <c r="D25" s="7">
        <v>0.33052490307187593</v>
      </c>
      <c r="E25" s="7">
        <v>0.11134045171277739</v>
      </c>
      <c r="F25" s="7">
        <v>0.25979438732981386</v>
      </c>
      <c r="G25" s="7">
        <v>0.26814988290398134</v>
      </c>
      <c r="H25" s="7">
        <v>0.1803576390267137</v>
      </c>
      <c r="I25" s="7">
        <v>0.1803576390267137</v>
      </c>
    </row>
    <row r="26" spans="1:9" x14ac:dyDescent="0.25">
      <c r="A26" s="9">
        <v>1995</v>
      </c>
      <c r="B26" s="10">
        <v>0.63083290222452149</v>
      </c>
      <c r="C26" s="10">
        <v>2.9384376616658044E-2</v>
      </c>
      <c r="D26" s="10">
        <v>0.33978272115882047</v>
      </c>
      <c r="E26" s="10">
        <v>0.11327562594374412</v>
      </c>
      <c r="F26" s="10">
        <v>0.26430979386873626</v>
      </c>
      <c r="G26" s="10">
        <v>0.29985602415984819</v>
      </c>
      <c r="H26" s="10">
        <v>0.16127927801383568</v>
      </c>
      <c r="I26" s="10">
        <v>0.16127927801383568</v>
      </c>
    </row>
    <row r="27" spans="1:9" x14ac:dyDescent="0.25">
      <c r="A27" s="6">
        <v>1996</v>
      </c>
      <c r="B27" s="7">
        <v>0.72956344960410868</v>
      </c>
      <c r="C27" s="7">
        <v>2.9745345602396746E-2</v>
      </c>
      <c r="D27" s="7">
        <v>0.24069120479349454</v>
      </c>
      <c r="E27" s="7">
        <v>0.1097059620930175</v>
      </c>
      <c r="F27" s="7">
        <v>0.25598057821704079</v>
      </c>
      <c r="G27" s="7">
        <v>0.30347768220245008</v>
      </c>
      <c r="H27" s="7">
        <v>0.16541788874374583</v>
      </c>
      <c r="I27" s="7">
        <v>0.16541788874374583</v>
      </c>
    </row>
    <row r="28" spans="1:9" x14ac:dyDescent="0.25">
      <c r="A28" s="9">
        <v>1997</v>
      </c>
      <c r="B28" s="10">
        <v>0.66124422950098927</v>
      </c>
      <c r="C28" s="10">
        <v>7.726972961090349E-2</v>
      </c>
      <c r="D28" s="10">
        <v>0.26148604088810729</v>
      </c>
      <c r="E28" s="10">
        <v>0.10696300544880993</v>
      </c>
      <c r="F28" s="10">
        <v>0.24958034604722315</v>
      </c>
      <c r="G28" s="10">
        <v>0.30964534939298344</v>
      </c>
      <c r="H28" s="10">
        <v>0.16690564955549178</v>
      </c>
      <c r="I28" s="10">
        <v>0.16690564955549178</v>
      </c>
    </row>
    <row r="29" spans="1:9" x14ac:dyDescent="0.25">
      <c r="A29" s="6">
        <v>1998</v>
      </c>
      <c r="B29" s="7">
        <v>0.67615140973051557</v>
      </c>
      <c r="C29" s="7">
        <v>8.157225193416065E-2</v>
      </c>
      <c r="D29" s="7">
        <v>0.24227633833532375</v>
      </c>
      <c r="E29" s="7">
        <v>0.10872813958612952</v>
      </c>
      <c r="F29" s="7">
        <v>0.25369899236763555</v>
      </c>
      <c r="G29" s="7">
        <v>0.3302750455738297</v>
      </c>
      <c r="H29" s="7">
        <v>0.15364891123620261</v>
      </c>
      <c r="I29" s="7">
        <v>0.15364891123620261</v>
      </c>
    </row>
    <row r="30" spans="1:9" x14ac:dyDescent="0.25">
      <c r="A30" s="9">
        <v>1999</v>
      </c>
      <c r="B30" s="10">
        <v>0.61034881798644403</v>
      </c>
      <c r="C30" s="10">
        <v>9.8776657298727061E-2</v>
      </c>
      <c r="D30" s="10">
        <v>0.29087452471482889</v>
      </c>
      <c r="E30" s="10">
        <v>0.12726943248198519</v>
      </c>
      <c r="F30" s="10">
        <v>0.29696200912463211</v>
      </c>
      <c r="G30" s="10">
        <v>0.30661322645290584</v>
      </c>
      <c r="H30" s="10">
        <v>0.13457766597023837</v>
      </c>
      <c r="I30" s="10">
        <v>0.13457766597023837</v>
      </c>
    </row>
    <row r="31" spans="1:9" x14ac:dyDescent="0.25">
      <c r="A31" s="6">
        <v>2000</v>
      </c>
      <c r="B31" s="7">
        <v>0.48832421622257516</v>
      </c>
      <c r="C31" s="7">
        <v>0.18469501794012116</v>
      </c>
      <c r="D31" s="7">
        <v>0.32698076583730368</v>
      </c>
      <c r="E31" s="7">
        <v>0.12519062870892744</v>
      </c>
      <c r="F31" s="7">
        <v>0.29211146698749735</v>
      </c>
      <c r="G31" s="7">
        <v>0.27512315671387022</v>
      </c>
      <c r="H31" s="7">
        <v>0.15378737379485252</v>
      </c>
      <c r="I31" s="7">
        <v>0.15378737379485252</v>
      </c>
    </row>
    <row r="32" spans="1:9" x14ac:dyDescent="0.25">
      <c r="A32" s="9">
        <v>2001</v>
      </c>
      <c r="B32" s="10">
        <v>0.52107575397767747</v>
      </c>
      <c r="C32" s="10">
        <v>0.17501781049631918</v>
      </c>
      <c r="D32" s="10">
        <v>0.30390643552600333</v>
      </c>
      <c r="E32" s="10">
        <v>0.12967280772667319</v>
      </c>
      <c r="F32" s="10">
        <v>0.30256988469557072</v>
      </c>
      <c r="G32" s="10">
        <v>0.15419308173424673</v>
      </c>
      <c r="H32" s="10">
        <v>0.20678211292175469</v>
      </c>
      <c r="I32" s="10">
        <v>0.20678211292175469</v>
      </c>
    </row>
    <row r="33" spans="1:9" x14ac:dyDescent="0.25">
      <c r="A33" s="6">
        <v>2002</v>
      </c>
      <c r="B33" s="7">
        <v>0.55674669082490313</v>
      </c>
      <c r="C33" s="7">
        <v>0.1848608384921234</v>
      </c>
      <c r="D33" s="7">
        <v>0.2583924706829735</v>
      </c>
      <c r="E33" s="7">
        <v>0.11085814892389884</v>
      </c>
      <c r="F33" s="7">
        <v>0.29485778465834928</v>
      </c>
      <c r="G33" s="7">
        <v>0.15036578332270892</v>
      </c>
      <c r="H33" s="7">
        <v>0.2318550223112649</v>
      </c>
      <c r="I33" s="7">
        <v>0.21206326078377805</v>
      </c>
    </row>
    <row r="34" spans="1:9" x14ac:dyDescent="0.25">
      <c r="A34" s="9">
        <v>2003</v>
      </c>
      <c r="B34" s="10">
        <v>0.54724471970779731</v>
      </c>
      <c r="C34" s="10">
        <v>0.20623577364882748</v>
      </c>
      <c r="D34" s="10">
        <v>0.24651950664337516</v>
      </c>
      <c r="E34" s="10">
        <v>8.8624398485465605E-2</v>
      </c>
      <c r="F34" s="10">
        <v>0.26910138631186736</v>
      </c>
      <c r="G34" s="10">
        <v>0.12801134392300614</v>
      </c>
      <c r="H34" s="10">
        <v>0.25466503748623492</v>
      </c>
      <c r="I34" s="10">
        <v>0.25959783379342594</v>
      </c>
    </row>
    <row r="35" spans="1:9" x14ac:dyDescent="0.25">
      <c r="A35" s="6">
        <v>2004</v>
      </c>
      <c r="B35" s="7">
        <v>0.52668301989642952</v>
      </c>
      <c r="C35" s="7">
        <v>0.17530662305805397</v>
      </c>
      <c r="D35" s="7">
        <v>0.29801035704551648</v>
      </c>
      <c r="E35" s="7">
        <v>9.1283657610987279E-2</v>
      </c>
      <c r="F35" s="7">
        <v>0.24259984338292873</v>
      </c>
      <c r="G35" s="7">
        <v>0.10411420998735015</v>
      </c>
      <c r="H35" s="7">
        <v>0.26942955243660016</v>
      </c>
      <c r="I35" s="7">
        <v>0.29257273658213362</v>
      </c>
    </row>
    <row r="36" spans="1:9" x14ac:dyDescent="0.25">
      <c r="A36" s="9">
        <v>2005</v>
      </c>
      <c r="B36" s="10">
        <v>0.5761717868904227</v>
      </c>
      <c r="C36" s="10">
        <v>0.15459917895971489</v>
      </c>
      <c r="D36" s="10">
        <v>0.26922903414986243</v>
      </c>
      <c r="E36" s="10">
        <v>9.6870565389498828E-2</v>
      </c>
      <c r="F36" s="10">
        <v>0.24714317723504367</v>
      </c>
      <c r="G36" s="10">
        <v>0.10516095302113675</v>
      </c>
      <c r="H36" s="10">
        <v>0.28906814051335666</v>
      </c>
      <c r="I36" s="10">
        <v>0.26175716384096392</v>
      </c>
    </row>
    <row r="37" spans="1:9" x14ac:dyDescent="0.25">
      <c r="A37" s="6">
        <v>2006</v>
      </c>
      <c r="B37" s="7">
        <v>0.56147843942505138</v>
      </c>
      <c r="C37" s="7">
        <v>0.17437371663244353</v>
      </c>
      <c r="D37" s="7">
        <v>0.26414784394250512</v>
      </c>
      <c r="E37" s="7">
        <v>0.10221878360303181</v>
      </c>
      <c r="F37" s="7">
        <v>0.25346848855202075</v>
      </c>
      <c r="G37" s="7">
        <v>0.12507540192504393</v>
      </c>
      <c r="H37" s="7">
        <v>0.26772273072989061</v>
      </c>
      <c r="I37" s="7">
        <v>0.25151459519001285</v>
      </c>
    </row>
    <row r="38" spans="1:9" x14ac:dyDescent="0.25">
      <c r="A38" s="9">
        <v>2007</v>
      </c>
      <c r="B38" s="10">
        <v>0.59488288032885639</v>
      </c>
      <c r="C38" s="10">
        <v>0.14369750877068641</v>
      </c>
      <c r="D38" s="10">
        <v>0.26141961090045712</v>
      </c>
      <c r="E38" s="10">
        <v>8.6214948526873655E-2</v>
      </c>
      <c r="F38" s="10">
        <v>0.22896911612418527</v>
      </c>
      <c r="G38" s="10">
        <v>0.11411399216227743</v>
      </c>
      <c r="H38" s="10">
        <v>0.29113281487948994</v>
      </c>
      <c r="I38" s="10">
        <v>0.27956912830717373</v>
      </c>
    </row>
    <row r="39" spans="1:9" x14ac:dyDescent="0.25">
      <c r="A39" s="6">
        <v>2008</v>
      </c>
      <c r="B39" s="7">
        <v>0.62094446734959241</v>
      </c>
      <c r="C39" s="7">
        <v>0.13424883448035266</v>
      </c>
      <c r="D39" s="7">
        <v>0.24480669817005488</v>
      </c>
      <c r="E39" s="7">
        <v>7.340476832667206E-2</v>
      </c>
      <c r="F39" s="7">
        <v>0.20748024095006906</v>
      </c>
      <c r="G39" s="7">
        <v>9.7164668284988015E-2</v>
      </c>
      <c r="H39" s="7">
        <v>0.30503722956460616</v>
      </c>
      <c r="I39" s="7">
        <v>0.3169130928736647</v>
      </c>
    </row>
    <row r="40" spans="1:9" x14ac:dyDescent="0.25">
      <c r="A40" s="9">
        <v>2009</v>
      </c>
      <c r="B40" s="10">
        <v>0.66030611015144824</v>
      </c>
      <c r="C40" s="10">
        <v>0.14731048889245973</v>
      </c>
      <c r="D40" s="10">
        <v>0.19238340095609208</v>
      </c>
      <c r="E40" s="10">
        <v>6.0797466165481956E-2</v>
      </c>
      <c r="F40" s="10">
        <v>0.23475285101890361</v>
      </c>
      <c r="G40" s="10">
        <v>0.10469360079364357</v>
      </c>
      <c r="H40" s="10">
        <v>0.31647447507576931</v>
      </c>
      <c r="I40" s="10">
        <v>0.28328160694620153</v>
      </c>
    </row>
    <row r="41" spans="1:9" x14ac:dyDescent="0.25">
      <c r="A41" s="6">
        <v>2010</v>
      </c>
      <c r="B41" s="7">
        <v>0.64117430517209639</v>
      </c>
      <c r="C41" s="7">
        <v>0.14684949996932328</v>
      </c>
      <c r="D41" s="7">
        <v>0.21197619485858027</v>
      </c>
      <c r="E41" s="7">
        <v>4.6355600086242982E-2</v>
      </c>
      <c r="F41" s="7">
        <v>0.21771912691668677</v>
      </c>
      <c r="G41" s="7">
        <v>8.9876596446282056E-2</v>
      </c>
      <c r="H41" s="7">
        <v>0.31694294012454499</v>
      </c>
      <c r="I41" s="7">
        <v>0.32910573642624324</v>
      </c>
    </row>
    <row r="42" spans="1:9" x14ac:dyDescent="0.25">
      <c r="A42" s="9">
        <v>2011</v>
      </c>
      <c r="B42" s="10">
        <v>0.64811010103852973</v>
      </c>
      <c r="C42" s="10">
        <v>0.14283301905378401</v>
      </c>
      <c r="D42" s="10">
        <v>0.20905687990768623</v>
      </c>
      <c r="E42" s="10">
        <v>4.5852563880117062E-2</v>
      </c>
      <c r="F42" s="10">
        <v>0.22512752888919738</v>
      </c>
      <c r="G42" s="10">
        <v>8.4302090201385751E-2</v>
      </c>
      <c r="H42" s="10">
        <v>0.33513204011520981</v>
      </c>
      <c r="I42" s="10">
        <v>0.30958577691409012</v>
      </c>
    </row>
    <row r="43" spans="1:9" x14ac:dyDescent="0.25">
      <c r="A43" s="6">
        <v>2012</v>
      </c>
      <c r="B43" s="7">
        <v>0.64572323952316579</v>
      </c>
      <c r="C43" s="7">
        <v>0.15070050387120559</v>
      </c>
      <c r="D43" s="7">
        <v>0.20357625660562861</v>
      </c>
      <c r="E43" s="7">
        <v>3.7896645512239348E-2</v>
      </c>
      <c r="F43" s="7">
        <v>0.22190994258084015</v>
      </c>
      <c r="G43" s="7">
        <v>7.9510426110607449E-2</v>
      </c>
      <c r="H43" s="7">
        <v>0.31562405560592327</v>
      </c>
      <c r="I43" s="7">
        <v>0.34505893019038986</v>
      </c>
    </row>
    <row r="44" spans="1:9" x14ac:dyDescent="0.25">
      <c r="A44" s="9">
        <v>2013</v>
      </c>
      <c r="B44" s="10">
        <v>0.61643165203560391</v>
      </c>
      <c r="C44" s="10">
        <v>0.14908390175266878</v>
      </c>
      <c r="D44" s="10">
        <v>0.23448444621172729</v>
      </c>
      <c r="E44" s="10">
        <v>2.8596037898363475E-2</v>
      </c>
      <c r="F44" s="10">
        <v>0.19141544645420613</v>
      </c>
      <c r="G44" s="10">
        <v>7.6543209876543214E-2</v>
      </c>
      <c r="H44" s="10">
        <v>0.29592305483778353</v>
      </c>
      <c r="I44" s="10">
        <v>0.40752225093310362</v>
      </c>
    </row>
    <row r="45" spans="1:9" x14ac:dyDescent="0.25">
      <c r="A45" s="6">
        <v>2014</v>
      </c>
      <c r="B45" s="7">
        <v>0.59719999999999995</v>
      </c>
      <c r="C45" s="7">
        <v>0.1273</v>
      </c>
      <c r="D45" s="7">
        <v>0.27560000000000001</v>
      </c>
      <c r="E45" s="7">
        <v>1.8366472120552643E-2</v>
      </c>
      <c r="F45" s="7">
        <v>0.20222903683186599</v>
      </c>
      <c r="G45" s="7">
        <v>8.4347281300491309E-2</v>
      </c>
      <c r="H45" s="7">
        <v>0.3211000098921753</v>
      </c>
      <c r="I45" s="7">
        <v>0.37395719985491477</v>
      </c>
    </row>
    <row r="46" spans="1:9" x14ac:dyDescent="0.25">
      <c r="A46" s="9">
        <v>2015</v>
      </c>
      <c r="B46" s="10">
        <v>0.54330000000000001</v>
      </c>
      <c r="C46" s="10">
        <v>0.13039999999999999</v>
      </c>
      <c r="D46" s="10">
        <v>0.32629999999999998</v>
      </c>
      <c r="E46" s="10">
        <v>3.5068096585301661E-2</v>
      </c>
      <c r="F46" s="10">
        <v>0.26284623988420291</v>
      </c>
      <c r="G46" s="10">
        <v>8.3492335022040925E-2</v>
      </c>
      <c r="H46" s="10">
        <v>0.30909928284755578</v>
      </c>
      <c r="I46" s="10">
        <v>0.30949404566089872</v>
      </c>
    </row>
    <row r="47" spans="1:9" x14ac:dyDescent="0.25">
      <c r="A47" s="6">
        <v>2016</v>
      </c>
      <c r="B47" s="7">
        <v>0.55989999999999995</v>
      </c>
      <c r="C47" s="7">
        <v>0.16</v>
      </c>
      <c r="D47" s="7">
        <v>0.28010000000000002</v>
      </c>
      <c r="E47" s="7">
        <v>4.2435424354243544E-2</v>
      </c>
      <c r="F47" s="7">
        <v>0.25116316380555109</v>
      </c>
      <c r="G47" s="7">
        <v>7.0752446654901338E-2</v>
      </c>
      <c r="H47" s="7">
        <v>0.2706561848227178</v>
      </c>
      <c r="I47" s="7">
        <v>0.36499278036258626</v>
      </c>
    </row>
    <row r="48" spans="1:9" x14ac:dyDescent="0.25">
      <c r="A48" s="9">
        <v>2017</v>
      </c>
      <c r="B48" s="10">
        <v>0.48959999999999998</v>
      </c>
      <c r="C48" s="10">
        <v>0.1898</v>
      </c>
      <c r="D48" s="10">
        <v>0.32050000000000001</v>
      </c>
      <c r="E48" s="10">
        <v>3.39E-2</v>
      </c>
      <c r="F48" s="10">
        <v>0.21659999999999999</v>
      </c>
      <c r="G48" s="10">
        <v>7.8200000000000006E-2</v>
      </c>
      <c r="H48" s="10">
        <v>0.24660000000000001</v>
      </c>
      <c r="I48" s="10">
        <v>0.42470000000000002</v>
      </c>
    </row>
    <row r="49" spans="1:9" x14ac:dyDescent="0.25">
      <c r="A49" s="6">
        <v>2018</v>
      </c>
      <c r="B49" s="7">
        <v>0.4844</v>
      </c>
      <c r="C49" s="7">
        <v>0.22770000000000001</v>
      </c>
      <c r="D49" s="7">
        <v>0.28789999999999999</v>
      </c>
      <c r="E49" s="7">
        <v>3.8126540673788005E-2</v>
      </c>
      <c r="F49" s="7">
        <v>0.14291974801424268</v>
      </c>
      <c r="G49" s="7">
        <v>9.0221857025472474E-2</v>
      </c>
      <c r="H49" s="7">
        <v>0.23007395234182415</v>
      </c>
      <c r="I49" s="7">
        <v>0.49865790194467269</v>
      </c>
    </row>
    <row r="50" spans="1:9" x14ac:dyDescent="0.25">
      <c r="A50" s="9">
        <v>2019</v>
      </c>
      <c r="B50" s="9">
        <v>0.57740000000000002</v>
      </c>
      <c r="C50" s="9">
        <v>0.1671</v>
      </c>
      <c r="D50" s="9">
        <v>0.2555</v>
      </c>
      <c r="E50" s="10">
        <v>2.7256157009028868E-2</v>
      </c>
      <c r="F50" s="10">
        <v>9.8173032088508333E-2</v>
      </c>
      <c r="G50" s="10">
        <v>0.10389555338900427</v>
      </c>
      <c r="H50" s="10">
        <v>0.24064261794752237</v>
      </c>
      <c r="I50" s="10">
        <v>0.52922724767919971</v>
      </c>
    </row>
    <row r="51" spans="1:9" x14ac:dyDescent="0.25">
      <c r="A51" s="6">
        <v>2020</v>
      </c>
      <c r="B51" s="7">
        <v>0.51529999999999998</v>
      </c>
      <c r="C51" s="7">
        <v>0.22109999999999999</v>
      </c>
      <c r="D51" s="7">
        <v>0.2636</v>
      </c>
      <c r="E51" s="7">
        <v>3.570035115099493E-2</v>
      </c>
      <c r="F51" s="7">
        <v>0.10041943035505267</v>
      </c>
      <c r="G51" s="7">
        <v>9.6712836519703471E-2</v>
      </c>
      <c r="H51" s="7">
        <v>0.26389972688255953</v>
      </c>
      <c r="I51" s="7">
        <v>0.5025848614904409</v>
      </c>
    </row>
    <row r="52" spans="1:9" x14ac:dyDescent="0.25">
      <c r="A52" s="9">
        <v>2021</v>
      </c>
      <c r="B52" s="10">
        <v>0.437</v>
      </c>
      <c r="C52" s="10">
        <v>0.19400000000000001</v>
      </c>
      <c r="D52" s="10">
        <v>0.36899999999999999</v>
      </c>
      <c r="E52" s="10">
        <v>3.7220670391061451E-2</v>
      </c>
      <c r="F52" s="10">
        <v>0.1022695530726257</v>
      </c>
      <c r="G52" s="10">
        <v>9.1410614525139669E-2</v>
      </c>
      <c r="H52" s="10">
        <v>0.24574022346368715</v>
      </c>
      <c r="I52" s="10">
        <v>0.52335893854748605</v>
      </c>
    </row>
    <row r="53" spans="1:9" x14ac:dyDescent="0.25">
      <c r="A53" s="6">
        <v>2022</v>
      </c>
      <c r="B53" s="7">
        <v>0.50519999999999998</v>
      </c>
      <c r="C53" s="7">
        <v>0.23680000000000001</v>
      </c>
      <c r="D53" s="7">
        <v>0.25800000000000001</v>
      </c>
      <c r="E53" s="7">
        <v>3.6145974126279207E-2</v>
      </c>
      <c r="F53" s="7">
        <v>8.781618072987063E-2</v>
      </c>
      <c r="G53" s="7">
        <v>9.6505116817918513E-2</v>
      </c>
      <c r="H53" s="7">
        <v>0.26429812705155437</v>
      </c>
      <c r="I53" s="7">
        <v>0.51523460127437726</v>
      </c>
    </row>
  </sheetData>
  <mergeCells count="4">
    <mergeCell ref="A1:I1"/>
    <mergeCell ref="A3:A4"/>
    <mergeCell ref="B3:D3"/>
    <mergeCell ref="E3:I3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5"/>
  <sheetViews>
    <sheetView showGridLines="0" workbookViewId="0">
      <selection activeCell="T13" sqref="T13"/>
    </sheetView>
  </sheetViews>
  <sheetFormatPr defaultColWidth="9.140625" defaultRowHeight="15" x14ac:dyDescent="0.25"/>
  <cols>
    <col min="1" max="1" width="6.28515625" customWidth="1"/>
    <col min="2" max="18" width="8.7109375" customWidth="1"/>
  </cols>
  <sheetData>
    <row r="1" spans="1:18" x14ac:dyDescent="0.25">
      <c r="A1" t="s">
        <v>21</v>
      </c>
    </row>
    <row r="2" spans="1:18" x14ac:dyDescent="0.25">
      <c r="A2" s="11"/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</row>
    <row r="3" spans="1:18" x14ac:dyDescent="0.25">
      <c r="A3" s="12" t="s">
        <v>0</v>
      </c>
      <c r="B3" s="13" t="s">
        <v>12</v>
      </c>
      <c r="C3" s="13"/>
      <c r="D3" s="13"/>
      <c r="E3" s="13" t="s">
        <v>13</v>
      </c>
      <c r="F3" s="13"/>
      <c r="G3" s="13"/>
      <c r="H3" s="13"/>
      <c r="I3" s="13" t="s">
        <v>14</v>
      </c>
      <c r="J3" s="13"/>
      <c r="K3" s="13" t="s">
        <v>2</v>
      </c>
      <c r="L3" s="13"/>
      <c r="M3" s="13"/>
      <c r="N3" s="13"/>
      <c r="O3" s="13"/>
      <c r="P3" s="13" t="s">
        <v>1</v>
      </c>
      <c r="Q3" s="13"/>
      <c r="R3" s="13"/>
    </row>
    <row r="4" spans="1:18" ht="25.5" x14ac:dyDescent="0.25">
      <c r="A4" s="12"/>
      <c r="B4" s="14" t="s">
        <v>15</v>
      </c>
      <c r="C4" s="15" t="s">
        <v>16</v>
      </c>
      <c r="D4" s="15" t="s">
        <v>17</v>
      </c>
      <c r="E4" s="14" t="s">
        <v>15</v>
      </c>
      <c r="F4" s="15" t="s">
        <v>16</v>
      </c>
      <c r="G4" s="15" t="s">
        <v>17</v>
      </c>
      <c r="H4" s="16" t="s">
        <v>18</v>
      </c>
      <c r="I4" s="16" t="s">
        <v>19</v>
      </c>
      <c r="J4" s="16" t="s">
        <v>17</v>
      </c>
      <c r="K4" s="14" t="s">
        <v>6</v>
      </c>
      <c r="L4" s="15" t="s">
        <v>7</v>
      </c>
      <c r="M4" s="15" t="s">
        <v>8</v>
      </c>
      <c r="N4" s="14" t="s">
        <v>9</v>
      </c>
      <c r="O4" s="15" t="s">
        <v>10</v>
      </c>
      <c r="P4" s="16" t="s">
        <v>3</v>
      </c>
      <c r="Q4" s="17" t="s">
        <v>20</v>
      </c>
      <c r="R4" s="16" t="s">
        <v>5</v>
      </c>
    </row>
    <row r="5" spans="1:18" x14ac:dyDescent="0.25">
      <c r="A5" s="18">
        <f>[1]B!A5</f>
        <v>1982</v>
      </c>
      <c r="B5" s="19">
        <f>[1]B!B5</f>
        <v>2.6273082107923226E-2</v>
      </c>
      <c r="C5" s="19">
        <f>[1]B!C5</f>
        <v>4.6798267039983472E-2</v>
      </c>
      <c r="D5" s="19">
        <f>[1]B!D5</f>
        <v>0</v>
      </c>
      <c r="E5" s="19">
        <f>[1]B!E5</f>
        <v>1.6806310349706869E-2</v>
      </c>
      <c r="F5" s="19">
        <f>[1]B!F5</f>
        <v>3.5723907196668736E-2</v>
      </c>
      <c r="G5" s="19">
        <f>[1]B!G5</f>
        <v>0</v>
      </c>
      <c r="H5" s="20">
        <f>[1]B!H5</f>
        <v>1.9891192153103119E-2</v>
      </c>
      <c r="I5" s="20">
        <f>[1]B!I5</f>
        <v>2.1433377689916096E-2</v>
      </c>
      <c r="J5" s="20">
        <f>[1]B!J5</f>
        <v>0</v>
      </c>
      <c r="K5" s="20">
        <f>[1]B!K5</f>
        <v>0.11584767790976579</v>
      </c>
      <c r="L5" s="20">
        <f>[1]B!L5</f>
        <v>0.11584767790976558</v>
      </c>
      <c r="M5" s="20">
        <f>[1]B!M5</f>
        <v>0.11584767790976583</v>
      </c>
      <c r="N5" s="20">
        <f>[1]B!N5</f>
        <v>0.11584767790976631</v>
      </c>
      <c r="O5" s="20">
        <f>[1]B!O5</f>
        <v>0.11584767790976631</v>
      </c>
      <c r="P5" s="20">
        <f>[1]B!P6</f>
        <v>6.4589150262558709E-2</v>
      </c>
      <c r="Q5" s="20">
        <f>[1]B!Q5</f>
        <v>4.576363304395803E-2</v>
      </c>
      <c r="R5" s="20">
        <f>[1]B!R5</f>
        <v>4.5763633043958148E-2</v>
      </c>
    </row>
    <row r="6" spans="1:18" x14ac:dyDescent="0.25">
      <c r="A6" s="21">
        <f>[1]B!A6</f>
        <v>1983</v>
      </c>
      <c r="B6" s="22">
        <f>[1]B!B6</f>
        <v>1.2772538176772289E-2</v>
      </c>
      <c r="C6" s="22">
        <f>[1]B!C6</f>
        <v>4.0292168800830135E-2</v>
      </c>
      <c r="D6" s="22">
        <f>[1]B!D6</f>
        <v>0</v>
      </c>
      <c r="E6" s="22">
        <f>[1]B!E6</f>
        <v>1.0005572288088771E-2</v>
      </c>
      <c r="F6" s="22">
        <f>[1]B!F6</f>
        <v>4.1131664710162594E-2</v>
      </c>
      <c r="G6" s="22">
        <f>[1]B!G6</f>
        <v>0</v>
      </c>
      <c r="H6" s="23">
        <f>[1]B!H6</f>
        <v>1.6816806263464556E-2</v>
      </c>
      <c r="I6" s="23">
        <f>[1]B!I6</f>
        <v>2.2632907503604544E-2</v>
      </c>
      <c r="J6" s="23">
        <f>[1]B!J6</f>
        <v>0</v>
      </c>
      <c r="K6" s="23">
        <f>[1]B!K6</f>
        <v>0.1316564762319099</v>
      </c>
      <c r="L6" s="23">
        <f>[1]B!L6</f>
        <v>0.13165647623191021</v>
      </c>
      <c r="M6" s="23">
        <f>[1]B!M6</f>
        <v>0.1316564762319099</v>
      </c>
      <c r="N6" s="23">
        <f>[1]B!N6</f>
        <v>0.13165647623190993</v>
      </c>
      <c r="O6" s="23">
        <f>[1]B!O6</f>
        <v>0.13165647623190993</v>
      </c>
      <c r="P6" s="23">
        <f>[1]B!P7</f>
        <v>7.5960113408220675E-2</v>
      </c>
      <c r="Q6" s="23">
        <f>[1]B!Q6</f>
        <v>6.4589150262558209E-2</v>
      </c>
      <c r="R6" s="23">
        <f>[1]B!R6</f>
        <v>6.4589150262558612E-2</v>
      </c>
    </row>
    <row r="7" spans="1:18" x14ac:dyDescent="0.25">
      <c r="A7" s="18">
        <f>[1]B!A7</f>
        <v>1984</v>
      </c>
      <c r="B7" s="19">
        <f>[1]B!B7</f>
        <v>1.2572749844657984E-2</v>
      </c>
      <c r="C7" s="19">
        <f>[1]B!C7</f>
        <v>3.6696455291395078E-2</v>
      </c>
      <c r="D7" s="19">
        <f>[1]B!D7</f>
        <v>0</v>
      </c>
      <c r="E7" s="19">
        <f>[1]B!E7</f>
        <v>7.4253804679951831E-3</v>
      </c>
      <c r="F7" s="19">
        <f>[1]B!F7</f>
        <v>4.7813617309032802E-2</v>
      </c>
      <c r="G7" s="19">
        <f>[1]B!G7</f>
        <v>0</v>
      </c>
      <c r="H7" s="20">
        <f>[1]B!H7</f>
        <v>1.728869220659349E-2</v>
      </c>
      <c r="I7" s="20">
        <f>[1]B!I7</f>
        <v>2.5257517285708478E-2</v>
      </c>
      <c r="J7" s="20">
        <f>[1]B!J7</f>
        <v>0</v>
      </c>
      <c r="K7" s="20">
        <f>[1]B!K7</f>
        <v>0.13752415578008573</v>
      </c>
      <c r="L7" s="20">
        <f>[1]B!L7</f>
        <v>0.137524155780087</v>
      </c>
      <c r="M7" s="20">
        <f>[1]B!M7</f>
        <v>0.13752415578008603</v>
      </c>
      <c r="N7" s="20">
        <f>[1]B!N7</f>
        <v>0.13752415578008662</v>
      </c>
      <c r="O7" s="20">
        <f>[1]B!O7</f>
        <v>0.13752415578008662</v>
      </c>
      <c r="P7" s="20">
        <f>[1]B!P8</f>
        <v>8.7753695064881274E-2</v>
      </c>
      <c r="Q7" s="20">
        <f>[1]B!Q7</f>
        <v>7.5960113408220453E-2</v>
      </c>
      <c r="R7" s="20">
        <f>[1]B!R7</f>
        <v>7.5960113408220467E-2</v>
      </c>
    </row>
    <row r="8" spans="1:18" x14ac:dyDescent="0.25">
      <c r="A8" s="21">
        <f>[1]B!A8</f>
        <v>1985</v>
      </c>
      <c r="B8" s="22">
        <f>[1]B!B8</f>
        <v>1.2197945523483016E-2</v>
      </c>
      <c r="C8" s="22">
        <f>[1]B!C8</f>
        <v>4.0147358360346851E-2</v>
      </c>
      <c r="D8" s="22">
        <f>[1]B!D8</f>
        <v>0</v>
      </c>
      <c r="E8" s="22">
        <f>[1]B!E8</f>
        <v>9.6095418893085843E-3</v>
      </c>
      <c r="F8" s="22">
        <f>[1]B!F8</f>
        <v>4.8541067513078129E-2</v>
      </c>
      <c r="G8" s="22">
        <f>[1]B!G8</f>
        <v>0</v>
      </c>
      <c r="H8" s="23">
        <f>[1]B!H8</f>
        <v>2.1150109444079516E-2</v>
      </c>
      <c r="I8" s="23">
        <f>[1]B!I8</f>
        <v>2.6675358797614419E-2</v>
      </c>
      <c r="J8" s="23">
        <f>[1]B!J8</f>
        <v>0</v>
      </c>
      <c r="K8" s="23">
        <f>[1]B!K8</f>
        <v>0.13701737597760466</v>
      </c>
      <c r="L8" s="23">
        <f>[1]B!L8</f>
        <v>0.13701737597760488</v>
      </c>
      <c r="M8" s="23">
        <f>[1]B!M8</f>
        <v>0.1370173759776048</v>
      </c>
      <c r="N8" s="23">
        <f>[1]B!N8</f>
        <v>0.13701737597760505</v>
      </c>
      <c r="O8" s="23">
        <f>[1]B!O8</f>
        <v>0.13701737597760505</v>
      </c>
      <c r="P8" s="23">
        <f>[1]B!P9</f>
        <v>0.10428998998486015</v>
      </c>
      <c r="Q8" s="23">
        <f>[1]B!Q8</f>
        <v>8.775369506488119E-2</v>
      </c>
      <c r="R8" s="23">
        <f>[1]B!R8</f>
        <v>8.7753695064881204E-2</v>
      </c>
    </row>
    <row r="9" spans="1:18" x14ac:dyDescent="0.25">
      <c r="A9" s="18">
        <f>[1]B!A9</f>
        <v>1986</v>
      </c>
      <c r="B9" s="19">
        <f>[1]B!B9</f>
        <v>2.6230048551367718E-2</v>
      </c>
      <c r="C9" s="19">
        <f>[1]B!C9</f>
        <v>4.5502187828558811E-2</v>
      </c>
      <c r="D9" s="19">
        <f>[1]B!D9</f>
        <v>0</v>
      </c>
      <c r="E9" s="19">
        <f>[1]B!E9</f>
        <v>1.6926195003743049E-2</v>
      </c>
      <c r="F9" s="19">
        <f>[1]B!F9</f>
        <v>5.5138091094993312E-2</v>
      </c>
      <c r="G9" s="19">
        <f>[1]B!G9</f>
        <v>0</v>
      </c>
      <c r="H9" s="20">
        <f>[1]B!H9</f>
        <v>2.4315992901489291E-2</v>
      </c>
      <c r="I9" s="20">
        <f>[1]B!I9</f>
        <v>3.3113511023552387E-2</v>
      </c>
      <c r="J9" s="20">
        <f>[1]B!J9</f>
        <v>0</v>
      </c>
      <c r="K9" s="20">
        <f>[1]B!K9</f>
        <v>0.1531132353524729</v>
      </c>
      <c r="L9" s="20">
        <f>[1]B!L9</f>
        <v>0.15311323535247284</v>
      </c>
      <c r="M9" s="20">
        <f>[1]B!M9</f>
        <v>0.15311323535247309</v>
      </c>
      <c r="N9" s="20">
        <f>[1]B!N9</f>
        <v>0.15311323535247304</v>
      </c>
      <c r="O9" s="20">
        <f>[1]B!O9</f>
        <v>0.15311323535247304</v>
      </c>
      <c r="P9" s="20">
        <f>[1]B!P10</f>
        <v>0.12851793813085582</v>
      </c>
      <c r="Q9" s="20">
        <f>[1]B!Q9</f>
        <v>0.10428998998486033</v>
      </c>
      <c r="R9" s="20">
        <f>[1]B!R9</f>
        <v>0.10428998998486032</v>
      </c>
    </row>
    <row r="10" spans="1:18" x14ac:dyDescent="0.25">
      <c r="A10" s="21">
        <f>[1]B!A10</f>
        <v>1987</v>
      </c>
      <c r="B10" s="22">
        <f>[1]B!B10</f>
        <v>2.6451890519900521E-2</v>
      </c>
      <c r="C10" s="22">
        <f>[1]B!C10</f>
        <v>5.2827741895055236E-2</v>
      </c>
      <c r="D10" s="22">
        <f>[1]B!D10</f>
        <v>0</v>
      </c>
      <c r="E10" s="22">
        <f>[1]B!E10</f>
        <v>2.2590903067746221E-2</v>
      </c>
      <c r="F10" s="22">
        <f>[1]B!F10</f>
        <v>6.3648700809679895E-2</v>
      </c>
      <c r="G10" s="22">
        <f>[1]B!G10</f>
        <v>0</v>
      </c>
      <c r="H10" s="23">
        <f>[1]B!H10</f>
        <v>2.9954782448558159E-2</v>
      </c>
      <c r="I10" s="23">
        <f>[1]B!I10</f>
        <v>3.5495737571146671E-2</v>
      </c>
      <c r="J10" s="23">
        <f>[1]B!J10</f>
        <v>0</v>
      </c>
      <c r="K10" s="23">
        <f>[1]B!K10</f>
        <v>0.17532224851297507</v>
      </c>
      <c r="L10" s="23">
        <f>[1]B!L10</f>
        <v>0.17532224851297531</v>
      </c>
      <c r="M10" s="23">
        <f>[1]B!M10</f>
        <v>0.17532224851297551</v>
      </c>
      <c r="N10" s="23">
        <f>[1]B!N10</f>
        <v>0.17532224851297534</v>
      </c>
      <c r="O10" s="23">
        <f>[1]B!O10</f>
        <v>0.17532224851297534</v>
      </c>
      <c r="P10" s="23">
        <f>[1]B!P11</f>
        <v>0.13987612150878376</v>
      </c>
      <c r="Q10" s="23">
        <f>[1]B!Q10</f>
        <v>0.12851793813085649</v>
      </c>
      <c r="R10" s="23">
        <f>[1]B!R10</f>
        <v>0.12851793813085655</v>
      </c>
    </row>
    <row r="11" spans="1:18" x14ac:dyDescent="0.25">
      <c r="A11" s="18">
        <f>[1]B!A11</f>
        <v>1988</v>
      </c>
      <c r="B11" s="19">
        <f>[1]B!B11</f>
        <v>4.7766238454159879E-2</v>
      </c>
      <c r="C11" s="19">
        <f>[1]B!C11</f>
        <v>6.4268258525372837E-2</v>
      </c>
      <c r="D11" s="19">
        <f>[1]B!D11</f>
        <v>0</v>
      </c>
      <c r="E11" s="19">
        <f>[1]B!E11</f>
        <v>3.1888217707842795E-2</v>
      </c>
      <c r="F11" s="19">
        <f>[1]B!F11</f>
        <v>7.6849065319052487E-2</v>
      </c>
      <c r="G11" s="19">
        <f>[1]B!G11</f>
        <v>0</v>
      </c>
      <c r="H11" s="20">
        <f>[1]B!H11</f>
        <v>4.6833113812383025E-2</v>
      </c>
      <c r="I11" s="20">
        <f>[1]B!I11</f>
        <v>4.2070179250046823E-2</v>
      </c>
      <c r="J11" s="20">
        <f>[1]B!J11</f>
        <v>0</v>
      </c>
      <c r="K11" s="20">
        <f>[1]B!K11</f>
        <v>0.19114932175377361</v>
      </c>
      <c r="L11" s="20">
        <f>[1]B!L11</f>
        <v>0.19114932175377478</v>
      </c>
      <c r="M11" s="20">
        <f>[1]B!M11</f>
        <v>0.19114932175377333</v>
      </c>
      <c r="N11" s="20">
        <f>[1]B!N11</f>
        <v>0.19114932175377453</v>
      </c>
      <c r="O11" s="20">
        <f>[1]B!O11</f>
        <v>0.19114932175377453</v>
      </c>
      <c r="P11" s="20">
        <f>[1]B!P12</f>
        <v>9.1739587986059426E-2</v>
      </c>
      <c r="Q11" s="20">
        <f>[1]B!Q11</f>
        <v>0.13987612150878417</v>
      </c>
      <c r="R11" s="20">
        <f>[1]B!R11</f>
        <v>0.13987612150878409</v>
      </c>
    </row>
    <row r="12" spans="1:18" x14ac:dyDescent="0.25">
      <c r="A12" s="21">
        <f>[1]B!A12</f>
        <v>1989</v>
      </c>
      <c r="B12" s="22">
        <f>[1]B!B12</f>
        <v>6.4686404735737349E-2</v>
      </c>
      <c r="C12" s="22">
        <f>[1]B!C12</f>
        <v>6.4684247430668668E-2</v>
      </c>
      <c r="D12" s="22">
        <f>[1]B!D12</f>
        <v>0</v>
      </c>
      <c r="E12" s="22">
        <f>[1]B!E12</f>
        <v>6.146702718833455E-2</v>
      </c>
      <c r="F12" s="22">
        <f>[1]B!F12</f>
        <v>7.184252109021437E-2</v>
      </c>
      <c r="G12" s="22">
        <f>[1]B!G12</f>
        <v>0</v>
      </c>
      <c r="H12" s="23">
        <f>[1]B!H12</f>
        <v>5.4611832109930612E-2</v>
      </c>
      <c r="I12" s="23">
        <f>[1]B!I12</f>
        <v>4.8709018211316756E-2</v>
      </c>
      <c r="J12" s="23">
        <f>[1]B!J12</f>
        <v>0</v>
      </c>
      <c r="K12" s="23">
        <f>[1]B!K12</f>
        <v>0.19754369121368601</v>
      </c>
      <c r="L12" s="23">
        <f>[1]B!L12</f>
        <v>0.19754369121368556</v>
      </c>
      <c r="M12" s="23">
        <f>[1]B!M12</f>
        <v>0.19754369121368565</v>
      </c>
      <c r="N12" s="23">
        <f>[1]B!N12</f>
        <v>0.19754369121368595</v>
      </c>
      <c r="O12" s="23">
        <f>[1]B!O12</f>
        <v>0.19754369121368595</v>
      </c>
      <c r="P12" s="23">
        <f>[1]B!P13</f>
        <v>0.13699226812874837</v>
      </c>
      <c r="Q12" s="23">
        <f>[1]B!Q12</f>
        <v>9.1739587986059246E-2</v>
      </c>
      <c r="R12" s="23">
        <f>[1]B!R12</f>
        <v>9.173958798605919E-2</v>
      </c>
    </row>
    <row r="13" spans="1:18" x14ac:dyDescent="0.25">
      <c r="A13" s="18">
        <f>[1]B!A13</f>
        <v>1990</v>
      </c>
      <c r="B13" s="19">
        <f>[1]B!B13</f>
        <v>7.8000458906579723E-2</v>
      </c>
      <c r="C13" s="19">
        <f>[1]B!C13</f>
        <v>6.5898267148351647E-2</v>
      </c>
      <c r="D13" s="19">
        <f>[1]B!D13</f>
        <v>0</v>
      </c>
      <c r="E13" s="19">
        <f>[1]B!E13</f>
        <v>7.8648345531240629E-2</v>
      </c>
      <c r="F13" s="19">
        <f>[1]B!F13</f>
        <v>7.3406852588712088E-2</v>
      </c>
      <c r="G13" s="19">
        <f>[1]B!G13</f>
        <v>0</v>
      </c>
      <c r="H13" s="20">
        <f>[1]B!H13</f>
        <v>7.0529437934782918E-2</v>
      </c>
      <c r="I13" s="20">
        <f>[1]B!I13</f>
        <v>5.7003405960443156E-2</v>
      </c>
      <c r="J13" s="20">
        <f>[1]B!J13</f>
        <v>0</v>
      </c>
      <c r="K13" s="20">
        <f>[1]B!K13</f>
        <v>0.20241066708466626</v>
      </c>
      <c r="L13" s="20">
        <f>[1]B!L13</f>
        <v>0.20241066708466629</v>
      </c>
      <c r="M13" s="20">
        <f>[1]B!M13</f>
        <v>0.20241066708466579</v>
      </c>
      <c r="N13" s="20">
        <f>[1]B!N13</f>
        <v>0.20241066708466571</v>
      </c>
      <c r="O13" s="20">
        <f>[1]B!O13</f>
        <v>0.20241066708466571</v>
      </c>
      <c r="P13" s="20">
        <f>[1]B!P14</f>
        <v>0.17392255894423178</v>
      </c>
      <c r="Q13" s="20">
        <f>[1]B!Q13</f>
        <v>0.13699226812874887</v>
      </c>
      <c r="R13" s="20">
        <f>[1]B!R13</f>
        <v>0.13699226812874896</v>
      </c>
    </row>
    <row r="14" spans="1:18" x14ac:dyDescent="0.25">
      <c r="A14" s="21">
        <f>[1]B!A14</f>
        <v>1991</v>
      </c>
      <c r="B14" s="22">
        <f>[1]B!B14</f>
        <v>8.9367781895028378E-2</v>
      </c>
      <c r="C14" s="22">
        <f>[1]B!C14</f>
        <v>7.7687796960471928E-2</v>
      </c>
      <c r="D14" s="22">
        <f>[1]B!D14</f>
        <v>0</v>
      </c>
      <c r="E14" s="22">
        <f>[1]B!E14</f>
        <v>8.4934644439461887E-2</v>
      </c>
      <c r="F14" s="22">
        <f>[1]B!F14</f>
        <v>7.3944235257036861E-2</v>
      </c>
      <c r="G14" s="22">
        <f>[1]B!G14</f>
        <v>0</v>
      </c>
      <c r="H14" s="23">
        <f>[1]B!H14</f>
        <v>8.582629054408708E-2</v>
      </c>
      <c r="I14" s="23">
        <f>[1]B!I14</f>
        <v>6.3843769750718773E-2</v>
      </c>
      <c r="J14" s="23">
        <f>[1]B!J14</f>
        <v>0</v>
      </c>
      <c r="K14" s="23">
        <f>[1]B!K14</f>
        <v>0.24862547168847227</v>
      </c>
      <c r="L14" s="23">
        <f>[1]B!L14</f>
        <v>0.24862547168847202</v>
      </c>
      <c r="M14" s="23">
        <f>[1]B!M14</f>
        <v>0.2486254716884724</v>
      </c>
      <c r="N14" s="23">
        <f>[1]B!N14</f>
        <v>0.24862547168847263</v>
      </c>
      <c r="O14" s="23">
        <f>[1]B!O14</f>
        <v>0.24862547168847263</v>
      </c>
      <c r="P14" s="23">
        <f>[1]B!P15</f>
        <v>0.23232082004038881</v>
      </c>
      <c r="Q14" s="23">
        <f>[1]B!Q14</f>
        <v>0.1739225589442315</v>
      </c>
      <c r="R14" s="23">
        <f>[1]B!R14</f>
        <v>0.17392255894423173</v>
      </c>
    </row>
    <row r="15" spans="1:18" x14ac:dyDescent="0.25">
      <c r="A15" s="18">
        <f>[1]B!A15</f>
        <v>1992</v>
      </c>
      <c r="B15" s="19">
        <f>[1]B!B15</f>
        <v>0.10880406814526615</v>
      </c>
      <c r="C15" s="19">
        <f>[1]B!C15</f>
        <v>8.21588007941918E-2</v>
      </c>
      <c r="D15" s="19">
        <f>[1]B!D15</f>
        <v>0</v>
      </c>
      <c r="E15" s="19">
        <f>[1]B!E15</f>
        <v>9.5288999171937852E-2</v>
      </c>
      <c r="F15" s="19">
        <f>[1]B!F15</f>
        <v>8.0687580413056292E-2</v>
      </c>
      <c r="G15" s="19">
        <f>[1]B!G15</f>
        <v>0</v>
      </c>
      <c r="H15" s="20">
        <f>[1]B!H15</f>
        <v>9.7267189406203783E-2</v>
      </c>
      <c r="I15" s="20">
        <f>[1]B!I15</f>
        <v>6.8020072165666426E-2</v>
      </c>
      <c r="J15" s="20">
        <f>[1]B!J15</f>
        <v>0</v>
      </c>
      <c r="K15" s="20">
        <f>[1]B!K15</f>
        <v>0.29584550957070654</v>
      </c>
      <c r="L15" s="20">
        <f>[1]B!L15</f>
        <v>0.29584550957070666</v>
      </c>
      <c r="M15" s="20">
        <f>[1]B!M15</f>
        <v>0.29584550957070549</v>
      </c>
      <c r="N15" s="20">
        <f>[1]B!N15</f>
        <v>0.29584550957070654</v>
      </c>
      <c r="O15" s="20">
        <f>[1]B!O15</f>
        <v>0.29584550957070654</v>
      </c>
      <c r="P15" s="20">
        <f>[1]B!P16</f>
        <v>0.16049711941568093</v>
      </c>
      <c r="Q15" s="20">
        <f>[1]B!Q15</f>
        <v>0.23232082004038926</v>
      </c>
      <c r="R15" s="20">
        <f>[1]B!R15</f>
        <v>0.23232082004038923</v>
      </c>
    </row>
    <row r="16" spans="1:18" x14ac:dyDescent="0.25">
      <c r="A16" s="21">
        <f>[1]B!A16</f>
        <v>1993</v>
      </c>
      <c r="B16" s="22">
        <f>[1]B!B16</f>
        <v>0.11913870998574498</v>
      </c>
      <c r="C16" s="22">
        <f>[1]B!C16</f>
        <v>8.687523702663022E-2</v>
      </c>
      <c r="D16" s="22">
        <f>[1]B!D16</f>
        <v>0</v>
      </c>
      <c r="E16" s="22">
        <f>[1]B!E16</f>
        <v>0.10656511662013987</v>
      </c>
      <c r="F16" s="22">
        <f>[1]B!F16</f>
        <v>8.1204796631274459E-2</v>
      </c>
      <c r="G16" s="22">
        <f>[1]B!G16</f>
        <v>0</v>
      </c>
      <c r="H16" s="23">
        <f>[1]B!H16</f>
        <v>0.1223747212839681</v>
      </c>
      <c r="I16" s="23">
        <f>[1]B!I16</f>
        <v>0.10332997069183916</v>
      </c>
      <c r="J16" s="23">
        <f>[1]B!J16</f>
        <v>0</v>
      </c>
      <c r="K16" s="23">
        <f>[1]B!K16</f>
        <v>0.31628203421996276</v>
      </c>
      <c r="L16" s="23">
        <f>[1]B!L16</f>
        <v>0.31628203421996104</v>
      </c>
      <c r="M16" s="23">
        <f>[1]B!M16</f>
        <v>0.31628203421996059</v>
      </c>
      <c r="N16" s="23">
        <f>[1]B!N16</f>
        <v>0.31628203421996165</v>
      </c>
      <c r="O16" s="23">
        <f>[1]B!O16</f>
        <v>0.31628203421996165</v>
      </c>
      <c r="P16" s="23">
        <f>[1]B!P17</f>
        <v>0.10959816775967414</v>
      </c>
      <c r="Q16" s="23">
        <f>[1]B!Q16</f>
        <v>0.16049711941568093</v>
      </c>
      <c r="R16" s="23">
        <f>[1]B!R16</f>
        <v>0.16049711941568137</v>
      </c>
    </row>
    <row r="17" spans="1:18" x14ac:dyDescent="0.25">
      <c r="A17" s="18">
        <f>[1]B!A17</f>
        <v>1994</v>
      </c>
      <c r="B17" s="19">
        <f>[1]B!B17</f>
        <v>0.12203292968811154</v>
      </c>
      <c r="C17" s="19">
        <f>[1]B!C17</f>
        <v>8.1251989164215985E-2</v>
      </c>
      <c r="D17" s="19">
        <f>[1]B!D17</f>
        <v>0</v>
      </c>
      <c r="E17" s="19">
        <f>[1]B!E17</f>
        <v>0.10327223434143185</v>
      </c>
      <c r="F17" s="19">
        <f>[1]B!F17</f>
        <v>8.0522742592079005E-2</v>
      </c>
      <c r="G17" s="19">
        <f>[1]B!G17</f>
        <v>0</v>
      </c>
      <c r="H17" s="20">
        <f>[1]B!H17</f>
        <v>0.15977857622937625</v>
      </c>
      <c r="I17" s="20">
        <f>[1]B!I17</f>
        <v>0.13138286182578029</v>
      </c>
      <c r="J17" s="20">
        <f>[1]B!J17</f>
        <v>0</v>
      </c>
      <c r="K17" s="20">
        <f>[1]B!K17</f>
        <v>0.28301261423709434</v>
      </c>
      <c r="L17" s="20">
        <f>[1]B!L17</f>
        <v>0.28301261423709384</v>
      </c>
      <c r="M17" s="20">
        <f>[1]B!M17</f>
        <v>0.28301261423709345</v>
      </c>
      <c r="N17" s="20">
        <f>[1]B!N17</f>
        <v>0.28301261423709356</v>
      </c>
      <c r="O17" s="20">
        <f>[1]B!O17</f>
        <v>0.28301261423709356</v>
      </c>
      <c r="P17" s="20">
        <f>[1]B!P18</f>
        <v>0.10155971168973994</v>
      </c>
      <c r="Q17" s="20">
        <f>[1]B!Q17</f>
        <v>0.10959816775967444</v>
      </c>
      <c r="R17" s="20">
        <f>[1]B!R17</f>
        <v>0.10959816775967386</v>
      </c>
    </row>
    <row r="18" spans="1:18" x14ac:dyDescent="0.25">
      <c r="A18" s="21">
        <f>[1]B!A18</f>
        <v>1995</v>
      </c>
      <c r="B18" s="22">
        <f>[1]B!B18</f>
        <v>0.13598304213738291</v>
      </c>
      <c r="C18" s="22">
        <f>[1]B!C18</f>
        <v>7.8081117524159083E-2</v>
      </c>
      <c r="D18" s="22">
        <f>[1]B!D18</f>
        <v>0</v>
      </c>
      <c r="E18" s="22">
        <f>[1]B!E18</f>
        <v>0.11919757037619483</v>
      </c>
      <c r="F18" s="22">
        <f>[1]B!F18</f>
        <v>7.0146449834055116E-2</v>
      </c>
      <c r="G18" s="22">
        <f>[1]B!G18</f>
        <v>0</v>
      </c>
      <c r="H18" s="23">
        <f>[1]B!H18</f>
        <v>0.17045886451027589</v>
      </c>
      <c r="I18" s="23">
        <f>[1]B!I18</f>
        <v>0.14422722471430013</v>
      </c>
      <c r="J18" s="23">
        <f>[1]B!J18</f>
        <v>0</v>
      </c>
      <c r="K18" s="23">
        <f>[1]B!K18</f>
        <v>0.24322775985435074</v>
      </c>
      <c r="L18" s="23">
        <f>[1]B!L18</f>
        <v>0.24322775985434983</v>
      </c>
      <c r="M18" s="23">
        <f>[1]B!M18</f>
        <v>0.24322775985435105</v>
      </c>
      <c r="N18" s="23">
        <f>[1]B!N18</f>
        <v>0.24322775985435166</v>
      </c>
      <c r="O18" s="23">
        <f>[1]B!O18</f>
        <v>0.24322775985435166</v>
      </c>
      <c r="P18" s="23">
        <f>[1]B!P19</f>
        <v>0.13377777687874404</v>
      </c>
      <c r="Q18" s="23">
        <f>[1]B!Q18</f>
        <v>0.10155971168974014</v>
      </c>
      <c r="R18" s="23">
        <f>[1]B!R18</f>
        <v>0.10155971168973979</v>
      </c>
    </row>
    <row r="19" spans="1:18" x14ac:dyDescent="0.25">
      <c r="A19" s="18">
        <f>[1]B!A19</f>
        <v>1996</v>
      </c>
      <c r="B19" s="19">
        <f>[1]B!B19</f>
        <v>0.1671264890124802</v>
      </c>
      <c r="C19" s="19">
        <f>[1]B!C19</f>
        <v>7.124411168913608E-2</v>
      </c>
      <c r="D19" s="19">
        <f>[1]B!D19</f>
        <v>0</v>
      </c>
      <c r="E19" s="19">
        <f>[1]B!E19</f>
        <v>0.15171836064236027</v>
      </c>
      <c r="F19" s="19">
        <f>[1]B!F19</f>
        <v>4.2304385549712789E-2</v>
      </c>
      <c r="G19" s="19">
        <f>[1]B!G19</f>
        <v>0</v>
      </c>
      <c r="H19" s="20">
        <f>[1]B!H19</f>
        <v>0.24040837723806585</v>
      </c>
      <c r="I19" s="20">
        <f>[1]B!I19</f>
        <v>0.15942607770829853</v>
      </c>
      <c r="J19" s="20">
        <f>[1]B!J19</f>
        <v>0</v>
      </c>
      <c r="K19" s="20">
        <f>[1]B!K19</f>
        <v>0.3686647884255716</v>
      </c>
      <c r="L19" s="20">
        <f>[1]B!L19</f>
        <v>0.36866478842557127</v>
      </c>
      <c r="M19" s="20">
        <f>[1]B!M19</f>
        <v>0.36866478842557238</v>
      </c>
      <c r="N19" s="20">
        <f>[1]B!N19</f>
        <v>0.36866478842557254</v>
      </c>
      <c r="O19" s="20">
        <f>[1]B!O19</f>
        <v>0.36866478842557254</v>
      </c>
      <c r="P19" s="20">
        <f>[1]B!P20</f>
        <v>8.378753600714875E-2</v>
      </c>
      <c r="Q19" s="20">
        <f>[1]B!Q19</f>
        <v>0.13377777687874351</v>
      </c>
      <c r="R19" s="20">
        <f>[1]B!R19</f>
        <v>0.13377777687874384</v>
      </c>
    </row>
    <row r="20" spans="1:18" x14ac:dyDescent="0.25">
      <c r="A20" s="21">
        <f>[1]B!A20</f>
        <v>1997</v>
      </c>
      <c r="B20" s="22">
        <f>[1]B!B20</f>
        <v>0.1789417285692094</v>
      </c>
      <c r="C20" s="22">
        <f>[1]B!C20</f>
        <v>3.7823393063687601E-2</v>
      </c>
      <c r="D20" s="22">
        <f>[1]B!D20</f>
        <v>0</v>
      </c>
      <c r="E20" s="22">
        <f>[1]B!E20</f>
        <v>0.16702837173961405</v>
      </c>
      <c r="F20" s="22">
        <f>[1]B!F20</f>
        <v>1.4047253744396771E-2</v>
      </c>
      <c r="G20" s="22">
        <f>[1]B!G20</f>
        <v>0</v>
      </c>
      <c r="H20" s="23">
        <f>[1]B!H20</f>
        <v>0.215637875959313</v>
      </c>
      <c r="I20" s="23">
        <f>[1]B!I20</f>
        <v>0.17680243015806316</v>
      </c>
      <c r="J20" s="23">
        <f>[1]B!J20</f>
        <v>0</v>
      </c>
      <c r="K20" s="23">
        <f>[1]B!K20</f>
        <v>0.3037223571480322</v>
      </c>
      <c r="L20" s="23">
        <f>[1]B!L20</f>
        <v>0.30372235714803192</v>
      </c>
      <c r="M20" s="23">
        <f>[1]B!M20</f>
        <v>0.30372235714803208</v>
      </c>
      <c r="N20" s="23">
        <f>[1]B!N20</f>
        <v>0.30372235714803236</v>
      </c>
      <c r="O20" s="23">
        <f>[1]B!O20</f>
        <v>0.30372235714803236</v>
      </c>
      <c r="P20" s="23">
        <f>[1]B!P21</f>
        <v>0.12228178789642968</v>
      </c>
      <c r="Q20" s="23">
        <f>[1]B!Q20</f>
        <v>8.3787536007148639E-2</v>
      </c>
      <c r="R20" s="23">
        <f>[1]B!R20</f>
        <v>8.3787536007148652E-2</v>
      </c>
    </row>
    <row r="21" spans="1:18" x14ac:dyDescent="0.25">
      <c r="A21" s="18">
        <f>[1]B!A21</f>
        <v>1998</v>
      </c>
      <c r="B21" s="19">
        <f>[1]B!B21</f>
        <v>0.19682970814141021</v>
      </c>
      <c r="C21" s="19">
        <f>[1]B!C21</f>
        <v>5.4447547941449403E-2</v>
      </c>
      <c r="D21" s="19">
        <f>[1]B!D21</f>
        <v>0</v>
      </c>
      <c r="E21" s="19">
        <f>[1]B!E21</f>
        <v>0.17389527627216927</v>
      </c>
      <c r="F21" s="19">
        <f>[1]B!F21</f>
        <v>2.1396170015944703E-2</v>
      </c>
      <c r="G21" s="19">
        <f>[1]B!G21</f>
        <v>0</v>
      </c>
      <c r="H21" s="20">
        <f>[1]B!H21</f>
        <v>0.22790734823394207</v>
      </c>
      <c r="I21" s="20">
        <f>[1]B!I21</f>
        <v>0.19498664362240509</v>
      </c>
      <c r="J21" s="20">
        <f>[1]B!J21</f>
        <v>0</v>
      </c>
      <c r="K21" s="20">
        <f>[1]B!K21</f>
        <v>0.3384981750032619</v>
      </c>
      <c r="L21" s="20">
        <f>[1]B!L21</f>
        <v>0.3384981750032614</v>
      </c>
      <c r="M21" s="20">
        <f>[1]B!M21</f>
        <v>0.33849817500326168</v>
      </c>
      <c r="N21" s="20">
        <f>[1]B!N21</f>
        <v>0.33849817500326157</v>
      </c>
      <c r="O21" s="20">
        <f>[1]B!O21</f>
        <v>0.33849817500326157</v>
      </c>
      <c r="P21" s="20">
        <f>[1]B!P22</f>
        <v>0.13740060478490104</v>
      </c>
      <c r="Q21" s="20">
        <f>[1]B!Q21</f>
        <v>0.12228178789642982</v>
      </c>
      <c r="R21" s="20">
        <f>[1]B!R21</f>
        <v>0.12228178789642995</v>
      </c>
    </row>
    <row r="22" spans="1:18" x14ac:dyDescent="0.25">
      <c r="A22" s="21">
        <f>[1]B!A22</f>
        <v>1999</v>
      </c>
      <c r="B22" s="22">
        <f>[1]B!B22</f>
        <v>0.29761007821544472</v>
      </c>
      <c r="C22" s="22">
        <f>[1]B!C22</f>
        <v>0.14183504089581206</v>
      </c>
      <c r="D22" s="22">
        <f>[1]B!D22</f>
        <v>0</v>
      </c>
      <c r="E22" s="22">
        <f>[1]B!E22</f>
        <v>0.37477907671312471</v>
      </c>
      <c r="F22" s="22">
        <f>[1]B!F22</f>
        <v>0.11276918629598102</v>
      </c>
      <c r="G22" s="22">
        <f>[1]B!G22</f>
        <v>0</v>
      </c>
      <c r="H22" s="23">
        <f>[1]B!H22</f>
        <v>0.45817354467311516</v>
      </c>
      <c r="I22" s="23">
        <f>[1]B!I22</f>
        <v>0.21836838304466308</v>
      </c>
      <c r="J22" s="23">
        <f>[1]B!J22</f>
        <v>0</v>
      </c>
      <c r="K22" s="23">
        <f>[1]B!K22</f>
        <v>0.4067609216200736</v>
      </c>
      <c r="L22" s="23">
        <f>[1]B!L22</f>
        <v>0.40676092162007255</v>
      </c>
      <c r="M22" s="23">
        <f>[1]B!M22</f>
        <v>0.40676092162007266</v>
      </c>
      <c r="N22" s="23">
        <f>[1]B!N22</f>
        <v>0.40676092162007277</v>
      </c>
      <c r="O22" s="23">
        <f>[1]B!O22</f>
        <v>0.40676092162007277</v>
      </c>
      <c r="P22" s="23">
        <f>[1]B!P23</f>
        <v>0.16579029317621868</v>
      </c>
      <c r="Q22" s="23">
        <f>[1]B!Q22</f>
        <v>0.1374006047849014</v>
      </c>
      <c r="R22" s="23">
        <f>[1]B!R22</f>
        <v>0.13740060478490126</v>
      </c>
    </row>
    <row r="23" spans="1:18" x14ac:dyDescent="0.25">
      <c r="A23" s="18">
        <f>[1]B!A23</f>
        <v>2000</v>
      </c>
      <c r="B23" s="19">
        <f>[1]B!B23</f>
        <v>0.32288849641721051</v>
      </c>
      <c r="C23" s="19">
        <f>[1]B!C23</f>
        <v>0.22376969932917259</v>
      </c>
      <c r="D23" s="19">
        <f>[1]B!D23</f>
        <v>0</v>
      </c>
      <c r="E23" s="19">
        <f>[1]B!E23</f>
        <v>0.34935196310075006</v>
      </c>
      <c r="F23" s="19">
        <f>[1]B!F23</f>
        <v>9.8985871353448815E-2</v>
      </c>
      <c r="G23" s="19">
        <f>[1]B!G23</f>
        <v>0</v>
      </c>
      <c r="H23" s="20">
        <f>[1]B!H23</f>
        <v>0.42834385949286319</v>
      </c>
      <c r="I23" s="20">
        <f>[1]B!I23</f>
        <v>0.22302811659274374</v>
      </c>
      <c r="J23" s="20">
        <f>[1]B!J23</f>
        <v>0</v>
      </c>
      <c r="K23" s="20">
        <f>[1]B!K23</f>
        <v>0.5049841057835136</v>
      </c>
      <c r="L23" s="20">
        <f>[1]B!L23</f>
        <v>0.50498410578351183</v>
      </c>
      <c r="M23" s="20">
        <f>[1]B!M23</f>
        <v>0.50498410578351316</v>
      </c>
      <c r="N23" s="20">
        <f>[1]B!N23</f>
        <v>0.5049841057835136</v>
      </c>
      <c r="O23" s="20">
        <f>[1]B!O23</f>
        <v>0.5049841057835136</v>
      </c>
      <c r="P23" s="20">
        <f>[1]B!P24</f>
        <v>0.28410019361870481</v>
      </c>
      <c r="Q23" s="20">
        <f>[1]B!Q23</f>
        <v>0.16579029317621855</v>
      </c>
      <c r="R23" s="20">
        <f>[1]B!R23</f>
        <v>0.16579029317621877</v>
      </c>
    </row>
    <row r="24" spans="1:18" x14ac:dyDescent="0.25">
      <c r="A24" s="21">
        <f>[1]B!A24</f>
        <v>2001</v>
      </c>
      <c r="B24" s="22">
        <f>[1]B!B24</f>
        <v>0.36872167568893982</v>
      </c>
      <c r="C24" s="22">
        <f>[1]B!C24</f>
        <v>0.24484920091953194</v>
      </c>
      <c r="D24" s="22">
        <f>[1]B!D24</f>
        <v>0</v>
      </c>
      <c r="E24" s="22">
        <f>[1]B!E24</f>
        <v>0.38333450820540949</v>
      </c>
      <c r="F24" s="22">
        <f>[1]B!F24</f>
        <v>0.17248489080037732</v>
      </c>
      <c r="G24" s="22">
        <f>[1]B!G24</f>
        <v>0</v>
      </c>
      <c r="H24" s="23">
        <f>[1]B!H24</f>
        <v>0.39952641835617009</v>
      </c>
      <c r="I24" s="23">
        <f>[1]B!I24</f>
        <v>0.24026290978264811</v>
      </c>
      <c r="J24" s="23">
        <f>[1]B!J24</f>
        <v>0</v>
      </c>
      <c r="K24" s="23">
        <f>[1]B!K24</f>
        <v>0.54354716444210716</v>
      </c>
      <c r="L24" s="23">
        <f>[1]B!L24</f>
        <v>0.54354716444210882</v>
      </c>
      <c r="M24" s="23">
        <f>[1]B!M24</f>
        <v>0.54354716444210638</v>
      </c>
      <c r="N24" s="23">
        <f>[1]B!N24</f>
        <v>0.54354716444210782</v>
      </c>
      <c r="O24" s="23">
        <f>[1]B!O24</f>
        <v>0.54354716444210782</v>
      </c>
      <c r="P24" s="23">
        <f>[1]B!P25</f>
        <v>0.47689506960236</v>
      </c>
      <c r="Q24" s="23">
        <f>[1]B!Q24</f>
        <v>0.28410019361870409</v>
      </c>
      <c r="R24" s="23">
        <f>[1]B!R24</f>
        <v>0.28410019361870426</v>
      </c>
    </row>
    <row r="25" spans="1:18" x14ac:dyDescent="0.25">
      <c r="A25" s="18">
        <f>[1]B!A25</f>
        <v>2002</v>
      </c>
      <c r="B25" s="19">
        <f>[1]B!B25</f>
        <v>0.36076492642196994</v>
      </c>
      <c r="C25" s="19">
        <f>[1]B!C25</f>
        <v>0.21973973581620979</v>
      </c>
      <c r="D25" s="19">
        <f>[1]B!D25</f>
        <v>0</v>
      </c>
      <c r="E25" s="19">
        <f>[1]B!E25</f>
        <v>0.33278180352270231</v>
      </c>
      <c r="F25" s="19">
        <f>[1]B!F25</f>
        <v>0.20317278720972895</v>
      </c>
      <c r="G25" s="19">
        <f>[1]B!G25</f>
        <v>0</v>
      </c>
      <c r="H25" s="20">
        <f>[1]B!H25</f>
        <v>0.34638556852037455</v>
      </c>
      <c r="I25" s="20">
        <f>[1]B!I25</f>
        <v>0.25486808992258331</v>
      </c>
      <c r="J25" s="20">
        <f>[1]B!J25</f>
        <v>0</v>
      </c>
      <c r="K25" s="20">
        <f>[1]B!K25</f>
        <v>0.48353012216090552</v>
      </c>
      <c r="L25" s="20">
        <f>[1]B!L25</f>
        <v>0.48353012216090419</v>
      </c>
      <c r="M25" s="20">
        <f>[1]B!M25</f>
        <v>0.48353012216090463</v>
      </c>
      <c r="N25" s="20">
        <f>[1]B!N25</f>
        <v>0.48353012216090496</v>
      </c>
      <c r="O25" s="20">
        <f>[1]B!O25</f>
        <v>0.48353012216090563</v>
      </c>
      <c r="P25" s="20">
        <f>[1]B!P26</f>
        <v>0.49848292878571493</v>
      </c>
      <c r="Q25" s="20">
        <f>[1]B!Q25</f>
        <v>0.47689506960236061</v>
      </c>
      <c r="R25" s="20">
        <f>[1]B!R25</f>
        <v>0.47689506960235806</v>
      </c>
    </row>
    <row r="26" spans="1:18" x14ac:dyDescent="0.25">
      <c r="A26" s="21">
        <f>[1]B!A26</f>
        <v>2003</v>
      </c>
      <c r="B26" s="22">
        <f>[1]B!B26</f>
        <v>0.4334226346146548</v>
      </c>
      <c r="C26" s="22">
        <f>[1]B!C26</f>
        <v>0.24105664935715987</v>
      </c>
      <c r="D26" s="22">
        <f>[1]B!D26</f>
        <v>0.37059233981550815</v>
      </c>
      <c r="E26" s="22">
        <f>[1]B!E26</f>
        <v>0.35942286654612399</v>
      </c>
      <c r="F26" s="22">
        <f>[1]B!F26</f>
        <v>0.18896242913694083</v>
      </c>
      <c r="G26" s="22">
        <f>[1]B!G26</f>
        <v>0.24703345002797195</v>
      </c>
      <c r="H26" s="23">
        <f>[1]B!H26</f>
        <v>0.41374608357767262</v>
      </c>
      <c r="I26" s="23">
        <f>[1]B!I26</f>
        <v>0.24886424101748345</v>
      </c>
      <c r="J26" s="23">
        <f>[1]B!J26</f>
        <v>0</v>
      </c>
      <c r="K26" s="23">
        <f>[1]B!K26</f>
        <v>0.49511548280324125</v>
      </c>
      <c r="L26" s="23">
        <f>[1]B!L26</f>
        <v>0.49511548280324225</v>
      </c>
      <c r="M26" s="23">
        <f>[1]B!M26</f>
        <v>0.49511548280324197</v>
      </c>
      <c r="N26" s="23">
        <f>[1]B!N26</f>
        <v>0.49511548280323997</v>
      </c>
      <c r="O26" s="23">
        <f>[1]B!O26</f>
        <v>0.49511548280324119</v>
      </c>
      <c r="P26" s="23">
        <f>[1]B!P27</f>
        <v>0.68655358978209846</v>
      </c>
      <c r="Q26" s="23">
        <f>[1]B!Q26</f>
        <v>0.49848292878571698</v>
      </c>
      <c r="R26" s="23">
        <f>[1]B!R26</f>
        <v>0.49848292878571365</v>
      </c>
    </row>
    <row r="27" spans="1:18" x14ac:dyDescent="0.25">
      <c r="A27" s="18">
        <f>[1]B!A27</f>
        <v>2004</v>
      </c>
      <c r="B27" s="19">
        <f>[1]B!B27</f>
        <v>0.45122877951177931</v>
      </c>
      <c r="C27" s="19">
        <f>[1]B!C27</f>
        <v>0.21267109311014712</v>
      </c>
      <c r="D27" s="19">
        <f>[1]B!D27</f>
        <v>0.33182064645483539</v>
      </c>
      <c r="E27" s="19">
        <f>[1]B!E27</f>
        <v>0.35412723930135681</v>
      </c>
      <c r="F27" s="19">
        <f>[1]B!F27</f>
        <v>0.16648272245482854</v>
      </c>
      <c r="G27" s="19">
        <f>[1]B!G27</f>
        <v>0.27405328426279907</v>
      </c>
      <c r="H27" s="20">
        <f>[1]B!H27</f>
        <v>0.3891127609820767</v>
      </c>
      <c r="I27" s="20">
        <f>[1]B!I27</f>
        <v>0.4931856792316488</v>
      </c>
      <c r="J27" s="20">
        <f>[1]B!J27</f>
        <v>0</v>
      </c>
      <c r="K27" s="20">
        <f>[1]B!K27</f>
        <v>0.51725271002086048</v>
      </c>
      <c r="L27" s="20">
        <f>[1]B!L27</f>
        <v>0.51725271002086093</v>
      </c>
      <c r="M27" s="20">
        <f>[1]B!M27</f>
        <v>0.51725271002086104</v>
      </c>
      <c r="N27" s="20">
        <f>[1]B!N27</f>
        <v>0.51725271002086115</v>
      </c>
      <c r="O27" s="20">
        <f>[1]B!O27</f>
        <v>0.51725271002086026</v>
      </c>
      <c r="P27" s="20">
        <f>[1]B!P28</f>
        <v>0.43252381256806566</v>
      </c>
      <c r="Q27" s="20">
        <f>[1]B!Q27</f>
        <v>0.68655358978209668</v>
      </c>
      <c r="R27" s="20">
        <f>[1]B!R27</f>
        <v>0.68655358978209591</v>
      </c>
    </row>
    <row r="28" spans="1:18" x14ac:dyDescent="0.25">
      <c r="A28" s="21">
        <f>[1]B!A28</f>
        <v>2005</v>
      </c>
      <c r="B28" s="22">
        <f>[1]B!B28</f>
        <v>0.50098376947699497</v>
      </c>
      <c r="C28" s="22">
        <f>[1]B!C28</f>
        <v>0.52624555389922667</v>
      </c>
      <c r="D28" s="22">
        <f>[1]B!D28</f>
        <v>0.40793094988911421</v>
      </c>
      <c r="E28" s="22">
        <f>[1]B!E28</f>
        <v>0.37326176201286299</v>
      </c>
      <c r="F28" s="22">
        <f>[1]B!F28</f>
        <v>0.42422670587027889</v>
      </c>
      <c r="G28" s="22">
        <f>[1]B!G28</f>
        <v>0.36257612103528863</v>
      </c>
      <c r="H28" s="23">
        <f>[1]B!H28</f>
        <v>0.43251494280015512</v>
      </c>
      <c r="I28" s="23">
        <f>[1]B!I28</f>
        <v>0.33016033829876834</v>
      </c>
      <c r="J28" s="23">
        <f>[1]B!J28</f>
        <v>0</v>
      </c>
      <c r="K28" s="23">
        <f>[1]B!K28</f>
        <v>0.54807102611871006</v>
      </c>
      <c r="L28" s="23">
        <f>[1]B!L28</f>
        <v>0.5480710261187115</v>
      </c>
      <c r="M28" s="23">
        <f>[1]B!M28</f>
        <v>0.5480710261187105</v>
      </c>
      <c r="N28" s="23">
        <f>[1]B!N28</f>
        <v>0.54807102611871283</v>
      </c>
      <c r="O28" s="23">
        <f>[1]B!O28</f>
        <v>0.5480710261187115</v>
      </c>
      <c r="P28" s="23">
        <f>[1]B!P29</f>
        <v>0.55213663599759633</v>
      </c>
      <c r="Q28" s="23">
        <f>[1]B!Q28</f>
        <v>0.43252381256806588</v>
      </c>
      <c r="R28" s="23">
        <f>[1]B!R28</f>
        <v>0.43252381256806766</v>
      </c>
    </row>
    <row r="29" spans="1:18" x14ac:dyDescent="0.25">
      <c r="A29" s="18">
        <f>[1]B!A29</f>
        <v>2006</v>
      </c>
      <c r="B29" s="19">
        <f>[1]B!B29</f>
        <v>0.54276640742566706</v>
      </c>
      <c r="C29" s="19">
        <f>[1]B!C29</f>
        <v>2.7813794148985469</v>
      </c>
      <c r="D29" s="19">
        <f>[1]B!D29</f>
        <v>0.47154625255094151</v>
      </c>
      <c r="E29" s="19">
        <f>[1]B!E29</f>
        <v>0.4200026792918245</v>
      </c>
      <c r="F29" s="19">
        <f>[1]B!F29</f>
        <v>1.3458020085292615</v>
      </c>
      <c r="G29" s="19">
        <f>[1]B!G29</f>
        <v>0.3890025353526041</v>
      </c>
      <c r="H29" s="20">
        <f>[1]B!H29</f>
        <v>0.54250163062137857</v>
      </c>
      <c r="I29" s="20">
        <f>[1]B!I29</f>
        <v>0.43696583876211414</v>
      </c>
      <c r="J29" s="20">
        <f>[1]B!J29</f>
        <v>0.40979387485325297</v>
      </c>
      <c r="K29" s="20">
        <f>[1]B!K29</f>
        <v>0.64458388050765159</v>
      </c>
      <c r="L29" s="20">
        <f>[1]B!L29</f>
        <v>0.64458388050764981</v>
      </c>
      <c r="M29" s="20">
        <f>[1]B!M29</f>
        <v>0.64458388050765314</v>
      </c>
      <c r="N29" s="20">
        <f>[1]B!N29</f>
        <v>0.64458388050765092</v>
      </c>
      <c r="O29" s="20">
        <f>[1]B!O29</f>
        <v>0.64458388050765025</v>
      </c>
      <c r="P29" s="20">
        <f>[1]B!P30</f>
        <v>0.54950484340990213</v>
      </c>
      <c r="Q29" s="20">
        <f>[1]B!Q29</f>
        <v>0.55213663599759599</v>
      </c>
      <c r="R29" s="20">
        <f>[1]B!R29</f>
        <v>0.55213663599759399</v>
      </c>
    </row>
    <row r="30" spans="1:18" x14ac:dyDescent="0.25">
      <c r="A30" s="24">
        <f>[1]B!A30</f>
        <v>2007</v>
      </c>
      <c r="B30" s="25">
        <f>[1]B!B30</f>
        <v>0.54971443572698653</v>
      </c>
      <c r="C30" s="25">
        <f>[1]B!C30</f>
        <v>0</v>
      </c>
      <c r="D30" s="25">
        <f>[1]B!D30</f>
        <v>0.53278759104190498</v>
      </c>
      <c r="E30" s="25">
        <f>[1]B!E30</f>
        <v>0.42963916238383776</v>
      </c>
      <c r="F30" s="25">
        <f>[1]B!F30</f>
        <v>0</v>
      </c>
      <c r="G30" s="25">
        <f>[1]B!G30</f>
        <v>0.45355448983797653</v>
      </c>
      <c r="H30" s="25">
        <f>[1]B!H30</f>
        <v>0.54809356984593038</v>
      </c>
      <c r="I30" s="25">
        <f>[1]B!I30</f>
        <v>0.56780538795224189</v>
      </c>
      <c r="J30" s="25">
        <f>[1]B!J30</f>
        <v>0.55627559538560367</v>
      </c>
      <c r="K30" s="25">
        <f>[1]B!K30</f>
        <v>0.64492108750980992</v>
      </c>
      <c r="L30" s="25">
        <f>[1]B!L30</f>
        <v>0.64492108750981103</v>
      </c>
      <c r="M30" s="25">
        <f>[1]B!M30</f>
        <v>0.64492108750981225</v>
      </c>
      <c r="N30" s="25">
        <f>[1]B!N30</f>
        <v>0.64492108750981192</v>
      </c>
      <c r="O30" s="25">
        <f>[1]B!O30</f>
        <v>0.64492108750980981</v>
      </c>
      <c r="P30" s="25">
        <f>[1]B!P31</f>
        <v>0.52085393901403232</v>
      </c>
      <c r="Q30" s="25">
        <f>[1]B!Q30</f>
        <v>0.54950484340990002</v>
      </c>
      <c r="R30" s="25">
        <f>[1]B!R30</f>
        <v>0.5495048434099018</v>
      </c>
    </row>
    <row r="31" spans="1:18" x14ac:dyDescent="0.25">
      <c r="A31" s="26">
        <f>[1]B!A31</f>
        <v>2008</v>
      </c>
      <c r="B31" s="27">
        <f>[1]B!B31</f>
        <v>0.54600495547670147</v>
      </c>
      <c r="C31" s="27">
        <f>[1]B!C31</f>
        <v>0</v>
      </c>
      <c r="D31" s="27">
        <f>[1]B!D31</f>
        <v>0.57790513607832894</v>
      </c>
      <c r="E31" s="27">
        <f>[1]B!E31</f>
        <v>0.43107600821915254</v>
      </c>
      <c r="F31" s="27">
        <f>[1]B!F31</f>
        <v>0</v>
      </c>
      <c r="G31" s="27">
        <f>[1]B!G31</f>
        <v>0.50659298213524306</v>
      </c>
      <c r="H31" s="28">
        <f>[1]B!H31</f>
        <v>0.5825710057691883</v>
      </c>
      <c r="I31" s="28">
        <f>[1]B!I31</f>
        <v>0.56919137884827065</v>
      </c>
      <c r="J31" s="28">
        <f>[1]B!J31</f>
        <v>0.52098565676865416</v>
      </c>
      <c r="K31" s="28">
        <f>[1]B!K31</f>
        <v>0.64173407936095339</v>
      </c>
      <c r="L31" s="28">
        <f>[1]B!L31</f>
        <v>0.64173407936095506</v>
      </c>
      <c r="M31" s="28">
        <f>[1]B!M31</f>
        <v>0.64173407936095539</v>
      </c>
      <c r="N31" s="28">
        <f>[1]B!N31</f>
        <v>0.64173407936095428</v>
      </c>
      <c r="O31" s="28">
        <f>[1]B!O31</f>
        <v>0.64173407936095539</v>
      </c>
      <c r="P31" s="28">
        <f>[1]B!P32</f>
        <v>0.47323141613561076</v>
      </c>
      <c r="Q31" s="28">
        <f>[1]B!Q31</f>
        <v>0.52085393901403254</v>
      </c>
      <c r="R31" s="28">
        <f>[1]B!R31</f>
        <v>0.52085393901403065</v>
      </c>
    </row>
    <row r="32" spans="1:18" x14ac:dyDescent="0.25">
      <c r="A32" s="24">
        <f>[1]B!A32</f>
        <v>2009</v>
      </c>
      <c r="B32" s="25">
        <f>[1]B!B32</f>
        <v>0.67865913744798112</v>
      </c>
      <c r="C32" s="25">
        <f>[1]B!C32</f>
        <v>0</v>
      </c>
      <c r="D32" s="25">
        <f>[1]B!D32</f>
        <v>0.64165222741998751</v>
      </c>
      <c r="E32" s="25">
        <f>[1]B!E32</f>
        <v>0.59828194075418784</v>
      </c>
      <c r="F32" s="25">
        <f>[1]B!F32</f>
        <v>0</v>
      </c>
      <c r="G32" s="25">
        <f>[1]B!G32</f>
        <v>0.56320550755951249</v>
      </c>
      <c r="H32" s="29">
        <f>[1]B!H32</f>
        <v>0.69027427536962649</v>
      </c>
      <c r="I32" s="29">
        <f>[1]B!I32</f>
        <v>0.7036928881362694</v>
      </c>
      <c r="J32" s="29">
        <f>[1]B!J32</f>
        <v>0.49092937940427772</v>
      </c>
      <c r="K32" s="29">
        <f>[1]B!K32</f>
        <v>0.71180329577205148</v>
      </c>
      <c r="L32" s="29">
        <f>[1]B!L32</f>
        <v>0.71180329577205004</v>
      </c>
      <c r="M32" s="29">
        <f>[1]B!M32</f>
        <v>0.71180329577205093</v>
      </c>
      <c r="N32" s="29">
        <f>[1]B!N32</f>
        <v>0.71180329577205159</v>
      </c>
      <c r="O32" s="29">
        <f>[1]B!O32</f>
        <v>0.71180329577204893</v>
      </c>
      <c r="P32" s="29">
        <f>[1]B!P33</f>
        <v>0.44958007952365248</v>
      </c>
      <c r="Q32" s="29">
        <f>[1]B!Q32</f>
        <v>0.47323141613560848</v>
      </c>
      <c r="R32" s="29">
        <f>[1]B!R32</f>
        <v>0.47323141613560793</v>
      </c>
    </row>
    <row r="33" spans="1:18" x14ac:dyDescent="0.25">
      <c r="A33" s="26">
        <f>[1]B!A33</f>
        <v>2010</v>
      </c>
      <c r="B33" s="27">
        <f>[1]B!B33</f>
        <v>0.56626578336785338</v>
      </c>
      <c r="C33" s="27">
        <f>[1]B!C33</f>
        <v>0</v>
      </c>
      <c r="D33" s="27">
        <f>[1]B!D33</f>
        <v>0.68579728801572704</v>
      </c>
      <c r="E33" s="27">
        <f>[1]B!E33</f>
        <v>0.54584686834766694</v>
      </c>
      <c r="F33" s="27">
        <f>[1]B!F33</f>
        <v>0</v>
      </c>
      <c r="G33" s="27">
        <f>[1]B!G33</f>
        <v>0.59527555679779698</v>
      </c>
      <c r="H33" s="28">
        <f>[1]B!H33</f>
        <v>0.72142293156935722</v>
      </c>
      <c r="I33" s="28">
        <f>[1]B!I33</f>
        <v>0.68540640422821353</v>
      </c>
      <c r="J33" s="28">
        <f>[1]B!J33</f>
        <v>0.67132122381328285</v>
      </c>
      <c r="K33" s="28">
        <f>[1]B!K33</f>
        <v>0.67125281194516584</v>
      </c>
      <c r="L33" s="28">
        <f>[1]B!L33</f>
        <v>0.67125281194516551</v>
      </c>
      <c r="M33" s="28">
        <f>[1]B!M33</f>
        <v>0.67125281194516617</v>
      </c>
      <c r="N33" s="28">
        <f>[1]B!N33</f>
        <v>0.67125281194516651</v>
      </c>
      <c r="O33" s="28">
        <f>[1]B!O33</f>
        <v>0.67125281194516573</v>
      </c>
      <c r="P33" s="28">
        <f>[1]B!P34</f>
        <v>0.42277845527997659</v>
      </c>
      <c r="Q33" s="28">
        <f>[1]B!Q33</f>
        <v>0.4495800795236537</v>
      </c>
      <c r="R33" s="28">
        <f>[1]B!R33</f>
        <v>0.44958007952365309</v>
      </c>
    </row>
    <row r="34" spans="1:18" x14ac:dyDescent="0.25">
      <c r="A34" s="24">
        <f>[1]B!A34</f>
        <v>2011</v>
      </c>
      <c r="B34" s="25">
        <f>[1]B!B34</f>
        <v>0.72342958923678269</v>
      </c>
      <c r="C34" s="25">
        <f>[1]B!C34</f>
        <v>0</v>
      </c>
      <c r="D34" s="25">
        <f>[1]B!D34</f>
        <v>0.70427860791854024</v>
      </c>
      <c r="E34" s="25">
        <f>[1]B!E34</f>
        <v>0.58374759806268417</v>
      </c>
      <c r="F34" s="25">
        <f>[1]B!F34</f>
        <v>0</v>
      </c>
      <c r="G34" s="25">
        <f>[1]B!G34</f>
        <v>0.64624068468614593</v>
      </c>
      <c r="H34" s="29">
        <f>[1]B!H34</f>
        <v>0.65765541787017745</v>
      </c>
      <c r="I34" s="29">
        <f>[1]B!I34</f>
        <v>0.65131389992807753</v>
      </c>
      <c r="J34" s="29">
        <f>[1]B!J34</f>
        <v>0.79086117154354529</v>
      </c>
      <c r="K34" s="29">
        <f>[1]B!K34</f>
        <v>0.64685407971500231</v>
      </c>
      <c r="L34" s="29">
        <f>[1]B!L34</f>
        <v>0.64685407971500219</v>
      </c>
      <c r="M34" s="29">
        <f>[1]B!M34</f>
        <v>0.64685407971500153</v>
      </c>
      <c r="N34" s="29">
        <f>[1]B!N34</f>
        <v>0.64685407971500197</v>
      </c>
      <c r="O34" s="29">
        <f>[1]B!O34</f>
        <v>0.64685407971500086</v>
      </c>
      <c r="P34" s="29">
        <f>[1]B!P35</f>
        <v>0.5648085761432512</v>
      </c>
      <c r="Q34" s="29">
        <f>[1]B!Q34</f>
        <v>0.42277845527997548</v>
      </c>
      <c r="R34" s="29">
        <f>[1]B!R34</f>
        <v>0.42277845527997687</v>
      </c>
    </row>
    <row r="35" spans="1:18" x14ac:dyDescent="0.25">
      <c r="A35" s="26">
        <f>[1]B!A35</f>
        <v>2012</v>
      </c>
      <c r="B35" s="27">
        <f>[1]B!B35</f>
        <v>2.2767826066062815</v>
      </c>
      <c r="C35" s="27">
        <f>[1]B!C35</f>
        <v>0</v>
      </c>
      <c r="D35" s="27">
        <f>[1]B!D35</f>
        <v>0.82176526035752473</v>
      </c>
      <c r="E35" s="27">
        <f>[1]B!E35</f>
        <v>9.323766595911985E-2</v>
      </c>
      <c r="F35" s="27">
        <f>[1]B!F35</f>
        <v>0</v>
      </c>
      <c r="G35" s="27">
        <f>[1]B!G35</f>
        <v>0.48167232926052217</v>
      </c>
      <c r="H35" s="28">
        <f>[1]B!H35</f>
        <v>0.81442770165400358</v>
      </c>
      <c r="I35" s="28">
        <f>[1]B!I35</f>
        <v>0.75877606748600834</v>
      </c>
      <c r="J35" s="28">
        <f>[1]B!J35</f>
        <v>0.76694852746194619</v>
      </c>
      <c r="K35" s="28">
        <f>[1]B!K35</f>
        <v>0.97411610633211165</v>
      </c>
      <c r="L35" s="28">
        <f>[1]B!L35</f>
        <v>0.97464674291461728</v>
      </c>
      <c r="M35" s="28">
        <f>[1]B!M35</f>
        <v>0.9726351240343809</v>
      </c>
      <c r="N35" s="28">
        <f>[1]B!N35</f>
        <v>0.97402283592744443</v>
      </c>
      <c r="O35" s="28">
        <f>[1]B!O35</f>
        <v>0.97411610633211054</v>
      </c>
      <c r="P35" s="28">
        <f>[1]B!P36</f>
        <v>0.41655015315279709</v>
      </c>
      <c r="Q35" s="28">
        <f>[1]B!Q35</f>
        <v>0.56480857614325319</v>
      </c>
      <c r="R35" s="28">
        <f>[1]B!R35</f>
        <v>0.56480857614325142</v>
      </c>
    </row>
    <row r="36" spans="1:18" x14ac:dyDescent="0.25">
      <c r="A36" s="24">
        <f>[1]B!A36</f>
        <v>2013</v>
      </c>
      <c r="B36" s="25">
        <f>[1]B!B36</f>
        <v>1.5602746977696864</v>
      </c>
      <c r="C36" s="25">
        <f>[1]B!C36</f>
        <v>0</v>
      </c>
      <c r="D36" s="25">
        <f>[1]B!D36</f>
        <v>0.86945843470217998</v>
      </c>
      <c r="E36" s="25">
        <f>[1]B!E36</f>
        <v>5.8649220873687645E-2</v>
      </c>
      <c r="F36" s="25">
        <f>[1]B!F36</f>
        <v>0</v>
      </c>
      <c r="G36" s="25">
        <f>[1]B!G36</f>
        <v>0.42327582425094962</v>
      </c>
      <c r="H36" s="29">
        <f>[1]B!H36</f>
        <v>0.79382442648663942</v>
      </c>
      <c r="I36" s="29">
        <f>[1]B!I36</f>
        <v>0.75171603453285885</v>
      </c>
      <c r="J36" s="29">
        <f>[1]B!J36</f>
        <v>0.75870762411590531</v>
      </c>
      <c r="K36" s="29">
        <f>[1]B!K36</f>
        <v>0.78340451431803104</v>
      </c>
      <c r="L36" s="29">
        <f>[1]B!L36</f>
        <v>0.85496493867976464</v>
      </c>
      <c r="M36" s="29">
        <f>[1]B!M36</f>
        <v>0.60415591951908143</v>
      </c>
      <c r="N36" s="29">
        <f>[1]B!N36</f>
        <v>0.78340451431803004</v>
      </c>
      <c r="O36" s="29">
        <f>[1]B!O36</f>
        <v>0.78340451431803049</v>
      </c>
      <c r="P36" s="29">
        <f>[1]B!P37</f>
        <v>0.51469437666071716</v>
      </c>
      <c r="Q36" s="29">
        <f>[1]B!Q36</f>
        <v>0.41655015315279803</v>
      </c>
      <c r="R36" s="29">
        <f>[1]B!R36</f>
        <v>0.41655015315279625</v>
      </c>
    </row>
    <row r="37" spans="1:18" x14ac:dyDescent="0.25">
      <c r="A37" s="26">
        <f>[1]B!A37</f>
        <v>2014</v>
      </c>
      <c r="B37" s="27">
        <f>[1]B!B37</f>
        <v>1.8928798524575063</v>
      </c>
      <c r="C37" s="27">
        <f>[1]B!C37</f>
        <v>0</v>
      </c>
      <c r="D37" s="27">
        <f>[1]B!D37</f>
        <v>0.92462818983004447</v>
      </c>
      <c r="E37" s="27">
        <f>[1]B!E37</f>
        <v>4.4247278650229441E-2</v>
      </c>
      <c r="F37" s="27">
        <f>[1]B!F37</f>
        <v>0</v>
      </c>
      <c r="G37" s="27">
        <f>[1]B!G37</f>
        <v>0.46438423230766701</v>
      </c>
      <c r="H37" s="28">
        <f>[1]B!H37</f>
        <v>1.0098319098512576</v>
      </c>
      <c r="I37" s="28">
        <f>[1]B!I37</f>
        <v>0.87182236807167246</v>
      </c>
      <c r="J37" s="28">
        <f>[1]B!J37</f>
        <v>0.8548882151405488</v>
      </c>
      <c r="K37" s="28">
        <f>[1]B!K37</f>
        <v>0.87365534216652252</v>
      </c>
      <c r="L37" s="28">
        <f>[1]B!L37</f>
        <v>0.88638620325456019</v>
      </c>
      <c r="M37" s="28">
        <f>[1]B!M37</f>
        <v>0.88638620325455997</v>
      </c>
      <c r="N37" s="28">
        <f>[1]B!N37</f>
        <v>0.88229014871087008</v>
      </c>
      <c r="O37" s="28">
        <f>[1]B!O37</f>
        <v>0.88990329867352314</v>
      </c>
      <c r="P37" s="28">
        <f>[1]B!P38</f>
        <v>0.48796811810296414</v>
      </c>
      <c r="Q37" s="28">
        <f>[1]B!Q37</f>
        <v>0.51478057568544811</v>
      </c>
      <c r="R37" s="28">
        <f>[1]B!R37</f>
        <v>0.51478057568544755</v>
      </c>
    </row>
    <row r="38" spans="1:18" x14ac:dyDescent="0.25">
      <c r="A38" s="24">
        <f>[1]B!A38</f>
        <v>2015</v>
      </c>
      <c r="B38" s="25">
        <f>[1]B!B38</f>
        <v>1.9129883356476032</v>
      </c>
      <c r="C38" s="25">
        <f>[1]B!C38</f>
        <v>0</v>
      </c>
      <c r="D38" s="25">
        <f>[1]B!D38</f>
        <v>0.94969211133924125</v>
      </c>
      <c r="E38" s="25">
        <f>[1]B!E38</f>
        <v>2.8737136739631793E-2</v>
      </c>
      <c r="F38" s="25">
        <f>[1]B!F38</f>
        <v>0</v>
      </c>
      <c r="G38" s="25">
        <f>[1]B!G38</f>
        <v>0.43516785263152802</v>
      </c>
      <c r="H38" s="29">
        <f>[1]B!H38</f>
        <v>0.95096727696231675</v>
      </c>
      <c r="I38" s="29">
        <f>[1]B!I38</f>
        <v>0.90338955896476147</v>
      </c>
      <c r="J38" s="29">
        <f>[1]B!J38</f>
        <v>0.86358206959592076</v>
      </c>
      <c r="K38" s="29">
        <f>[1]B!K38</f>
        <v>0.96053253264580685</v>
      </c>
      <c r="L38" s="29">
        <f>[1]B!L38</f>
        <v>0.96077296632105957</v>
      </c>
      <c r="M38" s="29">
        <f>[1]B!M38</f>
        <v>0.95977561181630044</v>
      </c>
      <c r="N38" s="29">
        <f>[1]B!N38</f>
        <v>0.94519836066870311</v>
      </c>
      <c r="O38" s="29">
        <f>[1]B!O38</f>
        <v>0.9758471457300828</v>
      </c>
      <c r="P38" s="29">
        <f>[1]B!P39</f>
        <v>0.55500033030627871</v>
      </c>
      <c r="Q38" s="29">
        <f>[1]B!Q38</f>
        <v>0.48796811810296326</v>
      </c>
      <c r="R38" s="29">
        <f>[1]B!R38</f>
        <v>0.48796811810296425</v>
      </c>
    </row>
    <row r="39" spans="1:18" x14ac:dyDescent="0.25">
      <c r="A39" s="26">
        <f>[1]B!A39</f>
        <v>2016</v>
      </c>
      <c r="B39" s="27">
        <f>[1]B!B39</f>
        <v>2.3317005014816763</v>
      </c>
      <c r="C39" s="27">
        <f>[1]B!C39</f>
        <v>0</v>
      </c>
      <c r="D39" s="27">
        <f>[1]B!D39</f>
        <v>0.95602707527620145</v>
      </c>
      <c r="E39" s="27">
        <f>[1]B!E39</f>
        <v>2.7702554499690783E-2</v>
      </c>
      <c r="F39" s="27">
        <f>[1]B!F39</f>
        <v>0</v>
      </c>
      <c r="G39" s="27">
        <f>[1]B!G39</f>
        <v>0.39712207540164118</v>
      </c>
      <c r="H39" s="28">
        <f>[1]B!H39</f>
        <v>0.97659018628490291</v>
      </c>
      <c r="I39" s="28">
        <f>[1]B!I39</f>
        <v>0.93775398455954895</v>
      </c>
      <c r="J39" s="28">
        <f>[1]B!J39</f>
        <v>0.96035867759124505</v>
      </c>
      <c r="K39" s="28">
        <f>[1]B!K39</f>
        <v>1.1431805336150012</v>
      </c>
      <c r="L39" s="28">
        <f>[1]B!L39</f>
        <v>1.1431805231868883</v>
      </c>
      <c r="M39" s="28">
        <f>[1]B!M39</f>
        <v>1.1431805184960058</v>
      </c>
      <c r="N39" s="28">
        <f>[1]B!N39</f>
        <v>1.1275947781918731</v>
      </c>
      <c r="O39" s="28">
        <f>[1]B!O39</f>
        <v>1.154737954693186</v>
      </c>
      <c r="P39" s="28">
        <f>[1]B!P40</f>
        <v>0.54878235263822284</v>
      </c>
      <c r="Q39" s="28">
        <f>[1]B!Q39</f>
        <v>0.55500033030627882</v>
      </c>
      <c r="R39" s="28">
        <f>[1]B!R39</f>
        <v>0.55500033030627971</v>
      </c>
    </row>
    <row r="40" spans="1:18" x14ac:dyDescent="0.25">
      <c r="A40" s="24">
        <f>[1]B!A40</f>
        <v>2017</v>
      </c>
      <c r="B40" s="25">
        <f>[1]B!B40</f>
        <v>2.1048837151711184</v>
      </c>
      <c r="C40" s="25">
        <f>[1]B!C40</f>
        <v>0</v>
      </c>
      <c r="D40" s="25">
        <f>[1]B!D40</f>
        <v>0.93375137561407395</v>
      </c>
      <c r="E40" s="25">
        <f>[1]B!E40</f>
        <v>1.8688789644705373E-2</v>
      </c>
      <c r="F40" s="25">
        <f>[1]B!F40</f>
        <v>0</v>
      </c>
      <c r="G40" s="25">
        <f>[1]B!G40</f>
        <v>0.3698357158051484</v>
      </c>
      <c r="H40" s="29">
        <f>[1]B!H40</f>
        <v>0.94104741986284335</v>
      </c>
      <c r="I40" s="29">
        <f>[1]B!I40</f>
        <v>1.0179696034370258</v>
      </c>
      <c r="J40" s="29">
        <f>[1]B!J40</f>
        <v>1.0013440419603343</v>
      </c>
      <c r="K40" s="29">
        <f>[1]B!K40</f>
        <v>0.89406184499111108</v>
      </c>
      <c r="L40" s="29">
        <f>[1]B!L40</f>
        <v>0.89459375662767326</v>
      </c>
      <c r="M40" s="29">
        <f>[1]B!M40</f>
        <v>0.89407483705465607</v>
      </c>
      <c r="N40" s="29">
        <f>[1]B!N40</f>
        <v>0.88045612613789825</v>
      </c>
      <c r="O40" s="29">
        <f>[1]B!O40</f>
        <v>0.9021179130958491</v>
      </c>
      <c r="P40" s="29">
        <f>[1]B!P41</f>
        <v>0.50880764867946671</v>
      </c>
      <c r="Q40" s="29">
        <f>[1]B!Q40</f>
        <v>0.54867028762849568</v>
      </c>
      <c r="R40" s="29">
        <f>[1]B!R40</f>
        <v>0.54867028762849523</v>
      </c>
    </row>
    <row r="41" spans="1:18" x14ac:dyDescent="0.25">
      <c r="A41" s="26">
        <f>[1]B!A41</f>
        <v>2018</v>
      </c>
      <c r="B41" s="27">
        <f>[1]B!B41</f>
        <v>2.4319822370573476</v>
      </c>
      <c r="C41" s="27">
        <f>[1]B!C41</f>
        <v>0</v>
      </c>
      <c r="D41" s="27">
        <f>[1]B!D41</f>
        <v>0.96621380223329811</v>
      </c>
      <c r="E41" s="27">
        <f>[1]B!E41</f>
        <v>9.6897302067925784E-3</v>
      </c>
      <c r="F41" s="27">
        <f>[1]B!F41</f>
        <v>0</v>
      </c>
      <c r="G41" s="27">
        <f>[1]B!G41</f>
        <v>0.29936179598234264</v>
      </c>
      <c r="H41" s="28">
        <f>[1]B!H41</f>
        <v>0.9005516602120931</v>
      </c>
      <c r="I41" s="28">
        <f>[1]B!I41</f>
        <v>0</v>
      </c>
      <c r="J41" s="28">
        <f>[1]B!J41</f>
        <v>0</v>
      </c>
      <c r="K41" s="28">
        <f>[1]B!K41</f>
        <v>0.89303781435074758</v>
      </c>
      <c r="L41" s="28">
        <f>[1]B!L41</f>
        <v>0.8920983550687801</v>
      </c>
      <c r="M41" s="28">
        <f>[1]B!M41</f>
        <v>0.89175655493274264</v>
      </c>
      <c r="N41" s="28">
        <f>[1]B!N41</f>
        <v>0.87434606981262653</v>
      </c>
      <c r="O41" s="28">
        <f>[1]B!O41</f>
        <v>0.89969155229070419</v>
      </c>
      <c r="P41" s="28">
        <f>[1]B!P42</f>
        <v>0.54645211606470834</v>
      </c>
      <c r="Q41" s="28">
        <f>[1]B!Q41</f>
        <v>0.50880764867946648</v>
      </c>
      <c r="R41" s="28">
        <f>[1]B!R41</f>
        <v>0.50880764867946771</v>
      </c>
    </row>
    <row r="42" spans="1:18" x14ac:dyDescent="0.25">
      <c r="A42" s="24">
        <f>[1]B!A42</f>
        <v>2019</v>
      </c>
      <c r="B42" s="25">
        <f>[1]B!B42</f>
        <v>2.3952576155050895</v>
      </c>
      <c r="C42" s="25">
        <f>[1]B!C42</f>
        <v>0</v>
      </c>
      <c r="D42" s="25">
        <f>[1]B!D42</f>
        <v>0.98299849680386642</v>
      </c>
      <c r="E42" s="25">
        <f>[1]B!E42</f>
        <v>1.2529535872860351E-2</v>
      </c>
      <c r="F42" s="25">
        <f>[1]B!F42</f>
        <v>0</v>
      </c>
      <c r="G42" s="25">
        <f>[1]B!G42</f>
        <v>0.30013960715898735</v>
      </c>
      <c r="H42" s="29">
        <f>[1]B!H42</f>
        <v>1.0087097285523334</v>
      </c>
      <c r="I42" s="29">
        <f>[1]B!I42</f>
        <v>0</v>
      </c>
      <c r="J42" s="29">
        <f>[1]B!J42</f>
        <v>0</v>
      </c>
      <c r="K42" s="29">
        <f>[1]B!K42</f>
        <v>0.87138165608309248</v>
      </c>
      <c r="L42" s="29">
        <f>[1]B!L42</f>
        <v>0.87273894838228849</v>
      </c>
      <c r="M42" s="29">
        <f>[1]B!M42</f>
        <v>0.87273894838228672</v>
      </c>
      <c r="N42" s="29">
        <f>[1]B!N42</f>
        <v>0.87289268080229332</v>
      </c>
      <c r="O42" s="29">
        <f>[1]B!O42</f>
        <v>0.87022244040136987</v>
      </c>
      <c r="P42" s="29">
        <f>[1]B!P43</f>
        <v>0.90777113073505133</v>
      </c>
      <c r="Q42" s="29">
        <f>[1]B!Q42</f>
        <v>0.54645211606470845</v>
      </c>
      <c r="R42" s="29">
        <f>[1]B!R42</f>
        <v>0.54645211606470867</v>
      </c>
    </row>
    <row r="43" spans="1:18" x14ac:dyDescent="0.25">
      <c r="A43" s="26">
        <f>[1]B!A43</f>
        <v>2020</v>
      </c>
      <c r="B43" s="27">
        <f>[1]B!B43</f>
        <v>2.7281464847644492</v>
      </c>
      <c r="C43" s="27">
        <f>[1]B!C43</f>
        <v>0</v>
      </c>
      <c r="D43" s="27">
        <f>[1]B!D43</f>
        <v>1.1573352618334909</v>
      </c>
      <c r="E43" s="27">
        <f>[1]B!E43</f>
        <v>2.4407751050339207E-2</v>
      </c>
      <c r="F43" s="27">
        <f>[1]B!F43</f>
        <v>0</v>
      </c>
      <c r="G43" s="27">
        <f>[1]B!G43</f>
        <v>0.40936397945757241</v>
      </c>
      <c r="H43" s="28">
        <f>[1]B!H43</f>
        <v>1.1894647035863746</v>
      </c>
      <c r="I43" s="28">
        <f>[1]B!I43</f>
        <v>0</v>
      </c>
      <c r="J43" s="28">
        <f>[1]B!J43</f>
        <v>0</v>
      </c>
      <c r="K43" s="28">
        <f>[1]B!K43</f>
        <v>1.0670670630539993</v>
      </c>
      <c r="L43" s="28">
        <f>[1]B!L43</f>
        <v>1.0608481195102213</v>
      </c>
      <c r="M43" s="28">
        <f>[1]B!M43</f>
        <v>1.0670670630540013</v>
      </c>
      <c r="N43" s="28">
        <f>[1]B!N43</f>
        <v>1.0670670630540013</v>
      </c>
      <c r="O43" s="28">
        <f>[1]B!O43</f>
        <v>1.0627180269891521</v>
      </c>
      <c r="P43" s="28">
        <f>[1]B!P44</f>
        <v>0.68976559646852154</v>
      </c>
      <c r="Q43" s="28">
        <f>[1]B!Q43</f>
        <v>0.90777113073505389</v>
      </c>
      <c r="R43" s="28">
        <f>[1]B!R43</f>
        <v>0.90777113073505411</v>
      </c>
    </row>
    <row r="44" spans="1:18" x14ac:dyDescent="0.25">
      <c r="A44" s="24">
        <f>[1]B!A44</f>
        <v>2021</v>
      </c>
      <c r="B44" s="25">
        <f>[1]B!B44</f>
        <v>3.2076724733361268</v>
      </c>
      <c r="C44" s="25">
        <f>[1]B!C44</f>
        <v>0</v>
      </c>
      <c r="D44" s="25">
        <f>[1]B!D44</f>
        <v>1.1940560495434258</v>
      </c>
      <c r="E44" s="25">
        <f>[1]B!E44</f>
        <v>3.7717762176255498E-2</v>
      </c>
      <c r="F44" s="25">
        <f>[1]B!F44</f>
        <v>0</v>
      </c>
      <c r="G44" s="25">
        <f>[1]B!G44</f>
        <v>0.36677096167347228</v>
      </c>
      <c r="H44" s="29">
        <f>[1]B!H44</f>
        <v>1.0209172536198967</v>
      </c>
      <c r="I44" s="29">
        <f>[1]B!I44</f>
        <v>0</v>
      </c>
      <c r="J44" s="29">
        <f>[1]B!J44</f>
        <v>0</v>
      </c>
      <c r="K44" s="29">
        <f>[1]B!K44</f>
        <v>0.92374713681478404</v>
      </c>
      <c r="L44" s="29">
        <f>[1]B!L44</f>
        <v>0.92374713681478415</v>
      </c>
      <c r="M44" s="29">
        <f>[1]B!M44</f>
        <v>0.92374713681478537</v>
      </c>
      <c r="N44" s="29">
        <f>[1]B!N44</f>
        <v>0.92374713681478249</v>
      </c>
      <c r="O44" s="29">
        <f>[1]B!O44</f>
        <v>0.92374713681478315</v>
      </c>
      <c r="P44" s="29">
        <f>[1]B!P45</f>
        <v>0.59256661991584858</v>
      </c>
      <c r="Q44" s="29">
        <f>[1]B!Q44</f>
        <v>0.68976559646852198</v>
      </c>
      <c r="R44" s="29">
        <f>[1]B!R44</f>
        <v>0.68976559646852076</v>
      </c>
    </row>
    <row r="45" spans="1:18" x14ac:dyDescent="0.25">
      <c r="A45" s="26">
        <f>[1]B!A45</f>
        <v>2022</v>
      </c>
      <c r="B45" s="27">
        <f>[1]B!B45</f>
        <v>4.6925929983735397</v>
      </c>
      <c r="C45" s="27">
        <f>[1]B!C45</f>
        <v>0</v>
      </c>
      <c r="D45" s="27">
        <f>[1]B!D45</f>
        <v>1.1846893185768543</v>
      </c>
      <c r="E45" s="27">
        <f>[1]B!E45</f>
        <v>0.12615572584482698</v>
      </c>
      <c r="F45" s="27">
        <f>[1]B!F45</f>
        <v>0</v>
      </c>
      <c r="G45" s="27">
        <f>[1]B!G45</f>
        <v>0.33896601973814094</v>
      </c>
      <c r="H45" s="28">
        <f>[1]B!H45</f>
        <v>1.2121422232083425</v>
      </c>
      <c r="I45" s="28">
        <f>[1]B!I45</f>
        <v>0</v>
      </c>
      <c r="J45" s="28">
        <f>[1]B!J45</f>
        <v>0</v>
      </c>
      <c r="K45" s="28">
        <f>[1]B!K45</f>
        <v>1.0404194624131156</v>
      </c>
      <c r="L45" s="28">
        <f>[1]B!L45</f>
        <v>1.040419462413118</v>
      </c>
      <c r="M45" s="28">
        <f>[1]B!M45</f>
        <v>1.0404194624131151</v>
      </c>
      <c r="N45" s="28">
        <f>[1]B!N45</f>
        <v>1.0404194624131147</v>
      </c>
      <c r="O45" s="28">
        <f>[1]B!O45</f>
        <v>1.0404194624131136</v>
      </c>
      <c r="P45" s="28">
        <f>[1]B!P46</f>
        <v>0</v>
      </c>
      <c r="Q45" s="28">
        <f>[1]B!Q45</f>
        <v>0.59256661991584902</v>
      </c>
      <c r="R45" s="28">
        <f>[1]B!R45</f>
        <v>0.59256661991584758</v>
      </c>
    </row>
  </sheetData>
  <mergeCells count="7">
    <mergeCell ref="A2:R2"/>
    <mergeCell ref="A3:A4"/>
    <mergeCell ref="B3:D3"/>
    <mergeCell ref="E3:H3"/>
    <mergeCell ref="I3:J3"/>
    <mergeCell ref="K3:O3"/>
    <mergeCell ref="P3:R3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55"/>
  <sheetViews>
    <sheetView tabSelected="1" zoomScale="70" zoomScaleNormal="70" workbookViewId="0">
      <selection activeCell="G12" sqref="G12"/>
    </sheetView>
  </sheetViews>
  <sheetFormatPr defaultColWidth="9.140625" defaultRowHeight="15" x14ac:dyDescent="0.25"/>
  <cols>
    <col min="1" max="1" width="7.85546875" style="46" bestFit="1" customWidth="1"/>
    <col min="2" max="17" width="10.7109375" customWidth="1"/>
  </cols>
  <sheetData>
    <row r="1" spans="1:18" x14ac:dyDescent="0.25">
      <c r="A1" s="48" t="s">
        <v>42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</row>
    <row r="2" spans="1:18" x14ac:dyDescent="0.25">
      <c r="A2" s="30"/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</row>
    <row r="3" spans="1:18" x14ac:dyDescent="0.25">
      <c r="A3" s="31"/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</row>
    <row r="4" spans="1:18" s="35" customFormat="1" ht="60.75" customHeight="1" x14ac:dyDescent="0.25">
      <c r="A4" s="33" t="s">
        <v>22</v>
      </c>
      <c r="B4" s="33" t="s">
        <v>23</v>
      </c>
      <c r="C4" s="33" t="s">
        <v>24</v>
      </c>
      <c r="D4" s="33" t="s">
        <v>25</v>
      </c>
      <c r="E4" s="33" t="s">
        <v>26</v>
      </c>
      <c r="F4" s="33" t="s">
        <v>27</v>
      </c>
      <c r="G4" s="33" t="s">
        <v>28</v>
      </c>
      <c r="H4" s="33" t="s">
        <v>29</v>
      </c>
      <c r="I4" s="34" t="s">
        <v>30</v>
      </c>
      <c r="J4" s="33" t="s">
        <v>31</v>
      </c>
      <c r="K4" s="33" t="s">
        <v>32</v>
      </c>
      <c r="L4" s="33" t="s">
        <v>33</v>
      </c>
      <c r="M4" s="33" t="s">
        <v>34</v>
      </c>
      <c r="N4" s="33" t="s">
        <v>35</v>
      </c>
      <c r="O4" s="33" t="s">
        <v>36</v>
      </c>
      <c r="P4" s="33" t="s">
        <v>37</v>
      </c>
      <c r="Q4" s="33" t="s">
        <v>38</v>
      </c>
    </row>
    <row r="5" spans="1:18" x14ac:dyDescent="0.25">
      <c r="A5" s="6">
        <v>0</v>
      </c>
      <c r="B5" s="36">
        <v>5998.3828000000003</v>
      </c>
      <c r="C5" s="36" t="s">
        <v>39</v>
      </c>
      <c r="D5" s="37">
        <v>8609.7510000000002</v>
      </c>
      <c r="E5" s="36">
        <v>8966.3821499999995</v>
      </c>
      <c r="F5" s="36" t="s">
        <v>39</v>
      </c>
      <c r="G5" s="37">
        <v>9109.7950000000001</v>
      </c>
      <c r="H5" s="36">
        <v>14221.3495</v>
      </c>
      <c r="I5" s="36">
        <v>6403.3836000000001</v>
      </c>
      <c r="J5" s="36">
        <v>31235.077450000001</v>
      </c>
      <c r="K5" s="36">
        <v>17789</v>
      </c>
      <c r="L5" s="36">
        <v>31235.077450000001</v>
      </c>
      <c r="M5" s="36">
        <v>20541.5311</v>
      </c>
      <c r="N5" s="36">
        <v>20541.5311</v>
      </c>
      <c r="O5" s="36">
        <v>20541.5311</v>
      </c>
      <c r="P5" s="36">
        <v>28111.65</v>
      </c>
      <c r="Q5" s="36">
        <v>28111.65</v>
      </c>
      <c r="R5" s="38"/>
    </row>
    <row r="6" spans="1:18" x14ac:dyDescent="0.25">
      <c r="A6" s="9">
        <v>1</v>
      </c>
      <c r="B6" s="39">
        <v>11996.765600000001</v>
      </c>
      <c r="C6" s="39" t="s">
        <v>39</v>
      </c>
      <c r="D6" s="40">
        <v>17219.502</v>
      </c>
      <c r="E6" s="39">
        <v>17932.764299999999</v>
      </c>
      <c r="F6" s="39" t="s">
        <v>39</v>
      </c>
      <c r="G6" s="40">
        <v>18219.59</v>
      </c>
      <c r="H6" s="39">
        <v>28442.699000000001</v>
      </c>
      <c r="I6" s="39">
        <v>12806.7672</v>
      </c>
      <c r="J6" s="39">
        <v>62470.154900000001</v>
      </c>
      <c r="K6" s="39">
        <v>35578</v>
      </c>
      <c r="L6" s="39">
        <v>62470.154900000001</v>
      </c>
      <c r="M6" s="39">
        <v>41083.0622</v>
      </c>
      <c r="N6" s="39">
        <v>41083.0622</v>
      </c>
      <c r="O6" s="39">
        <v>41083.0622</v>
      </c>
      <c r="P6" s="39">
        <v>56223.3</v>
      </c>
      <c r="Q6" s="39">
        <v>56223.3</v>
      </c>
      <c r="R6" s="38"/>
    </row>
    <row r="7" spans="1:18" x14ac:dyDescent="0.25">
      <c r="A7" s="6">
        <v>2</v>
      </c>
      <c r="B7" s="36">
        <v>12632.4288</v>
      </c>
      <c r="C7" s="36" t="s">
        <v>39</v>
      </c>
      <c r="D7" s="37">
        <v>15967.656000000001</v>
      </c>
      <c r="E7" s="36">
        <v>17638.046399999999</v>
      </c>
      <c r="F7" s="36" t="s">
        <v>39</v>
      </c>
      <c r="G7" s="37">
        <v>21109.919999999998</v>
      </c>
      <c r="H7" s="36">
        <v>27357.8</v>
      </c>
      <c r="I7" s="36">
        <v>13077.5856</v>
      </c>
      <c r="J7" s="36">
        <v>58978.999199999998</v>
      </c>
      <c r="K7" s="36">
        <v>31654.09381085015</v>
      </c>
      <c r="L7" s="36">
        <v>58978.999199999998</v>
      </c>
      <c r="M7" s="36">
        <v>38116.596799999999</v>
      </c>
      <c r="N7" s="36">
        <v>38116.596799999999</v>
      </c>
      <c r="O7" s="36">
        <v>38116.596799999999</v>
      </c>
      <c r="P7" s="36">
        <v>55199.6</v>
      </c>
      <c r="Q7" s="36">
        <v>55199.6</v>
      </c>
      <c r="R7" s="38"/>
    </row>
    <row r="8" spans="1:18" x14ac:dyDescent="0.25">
      <c r="A8" s="9">
        <v>3</v>
      </c>
      <c r="B8" s="39">
        <v>13177.019200000001</v>
      </c>
      <c r="C8" s="39" t="s">
        <v>39</v>
      </c>
      <c r="D8" s="40">
        <v>15276.734</v>
      </c>
      <c r="E8" s="39">
        <v>17320.020100000002</v>
      </c>
      <c r="F8" s="39" t="s">
        <v>39</v>
      </c>
      <c r="G8" s="40">
        <v>21914.33</v>
      </c>
      <c r="H8" s="39">
        <v>26320.909</v>
      </c>
      <c r="I8" s="39">
        <v>13243.490400000001</v>
      </c>
      <c r="J8" s="39">
        <v>55908.402300000002</v>
      </c>
      <c r="K8" s="39">
        <v>29358.755833849831</v>
      </c>
      <c r="L8" s="39">
        <v>55908.402300000002</v>
      </c>
      <c r="M8" s="39">
        <v>35564.019</v>
      </c>
      <c r="N8" s="39">
        <v>35564.019</v>
      </c>
      <c r="O8" s="39">
        <v>35564.019</v>
      </c>
      <c r="P8" s="39">
        <v>54175.9</v>
      </c>
      <c r="Q8" s="39">
        <v>54175.9</v>
      </c>
      <c r="R8" s="38"/>
    </row>
    <row r="9" spans="1:18" x14ac:dyDescent="0.25">
      <c r="A9" s="6">
        <v>4</v>
      </c>
      <c r="B9" s="36">
        <v>13634.5664</v>
      </c>
      <c r="C9" s="36" t="s">
        <v>39</v>
      </c>
      <c r="D9" s="37">
        <v>15001.008</v>
      </c>
      <c r="E9" s="36">
        <v>16980.859199999999</v>
      </c>
      <c r="F9" s="36" t="s">
        <v>39</v>
      </c>
      <c r="G9" s="37">
        <v>21277.16</v>
      </c>
      <c r="H9" s="36">
        <v>25269.632000000001</v>
      </c>
      <c r="I9" s="36">
        <v>13312.516799999999</v>
      </c>
      <c r="J9" s="36">
        <v>53205.2336</v>
      </c>
      <c r="K9" s="36">
        <v>27730.187621700301</v>
      </c>
      <c r="L9" s="36">
        <v>53205.2336</v>
      </c>
      <c r="M9" s="36">
        <v>33385.601600000002</v>
      </c>
      <c r="N9" s="36">
        <v>33385.601600000002</v>
      </c>
      <c r="O9" s="36">
        <v>33385.601600000002</v>
      </c>
      <c r="P9" s="36">
        <v>53152.2</v>
      </c>
      <c r="Q9" s="36">
        <v>53152.2</v>
      </c>
      <c r="R9" s="38"/>
    </row>
    <row r="10" spans="1:18" x14ac:dyDescent="0.25">
      <c r="A10" s="9">
        <v>5</v>
      </c>
      <c r="B10" s="39">
        <v>14009.099999999999</v>
      </c>
      <c r="C10" s="39" t="s">
        <v>39</v>
      </c>
      <c r="D10" s="40">
        <v>14994.75</v>
      </c>
      <c r="E10" s="39">
        <v>16622.737499999999</v>
      </c>
      <c r="F10" s="39" t="s">
        <v>39</v>
      </c>
      <c r="G10" s="40">
        <v>19842.75</v>
      </c>
      <c r="H10" s="39">
        <v>24141.575000000001</v>
      </c>
      <c r="I10" s="39">
        <v>13292.7</v>
      </c>
      <c r="J10" s="39">
        <v>50816.362500000003</v>
      </c>
      <c r="K10" s="39">
        <v>26466.971977710557</v>
      </c>
      <c r="L10" s="39">
        <v>50816.362500000003</v>
      </c>
      <c r="M10" s="39">
        <v>31543.474999999999</v>
      </c>
      <c r="N10" s="39">
        <v>31543.474999999999</v>
      </c>
      <c r="O10" s="39">
        <v>31543.474999999999</v>
      </c>
      <c r="P10" s="39">
        <v>52128.5</v>
      </c>
      <c r="Q10" s="39">
        <v>52128.5</v>
      </c>
      <c r="R10" s="38"/>
    </row>
    <row r="11" spans="1:18" x14ac:dyDescent="0.25">
      <c r="A11" s="6">
        <v>6</v>
      </c>
      <c r="B11" s="36">
        <v>14304.649600000001</v>
      </c>
      <c r="C11" s="36" t="s">
        <v>39</v>
      </c>
      <c r="D11" s="37">
        <v>15112.232</v>
      </c>
      <c r="E11" s="36">
        <v>16247.828799999999</v>
      </c>
      <c r="F11" s="36" t="s">
        <v>39</v>
      </c>
      <c r="G11" s="37">
        <v>18255.439999999999</v>
      </c>
      <c r="H11" s="36">
        <v>22874.344000000001</v>
      </c>
      <c r="I11" s="36">
        <v>13192.075199999999</v>
      </c>
      <c r="J11" s="36">
        <v>48688.6584</v>
      </c>
      <c r="K11" s="36">
        <v>25434.849644699982</v>
      </c>
      <c r="L11" s="36">
        <v>48688.6584</v>
      </c>
      <c r="M11" s="36">
        <v>30001.627200000003</v>
      </c>
      <c r="N11" s="36">
        <v>30001.627200000003</v>
      </c>
      <c r="O11" s="36">
        <v>30001.627200000003</v>
      </c>
      <c r="P11" s="36">
        <v>51104.800000000003</v>
      </c>
      <c r="Q11" s="36">
        <v>51104.800000000003</v>
      </c>
      <c r="R11" s="38"/>
    </row>
    <row r="12" spans="1:18" x14ac:dyDescent="0.25">
      <c r="A12" s="9">
        <v>7</v>
      </c>
      <c r="B12" s="39">
        <v>14525.2448</v>
      </c>
      <c r="C12" s="39" t="s">
        <v>39</v>
      </c>
      <c r="D12" s="40">
        <v>15207.726000000001</v>
      </c>
      <c r="E12" s="39">
        <v>15858.3069</v>
      </c>
      <c r="F12" s="39" t="s">
        <v>39</v>
      </c>
      <c r="G12" s="40">
        <v>17159.57</v>
      </c>
      <c r="H12" s="39">
        <v>21405.544999999998</v>
      </c>
      <c r="I12" s="39">
        <v>13018.677600000001</v>
      </c>
      <c r="J12" s="39">
        <v>46768.990700000009</v>
      </c>
      <c r="K12" s="39">
        <v>24562.202646197871</v>
      </c>
      <c r="L12" s="39">
        <v>46768.990700000009</v>
      </c>
      <c r="M12" s="39">
        <v>28725.9038</v>
      </c>
      <c r="N12" s="39">
        <v>28725.9038</v>
      </c>
      <c r="O12" s="39">
        <v>28725.9038</v>
      </c>
      <c r="P12" s="39">
        <v>50081.1</v>
      </c>
      <c r="Q12" s="39">
        <v>50081.1</v>
      </c>
      <c r="R12" s="38"/>
    </row>
    <row r="13" spans="1:18" x14ac:dyDescent="0.25">
      <c r="A13" s="6">
        <v>8</v>
      </c>
      <c r="B13" s="36">
        <v>14674.915199999999</v>
      </c>
      <c r="C13" s="36" t="s">
        <v>39</v>
      </c>
      <c r="D13" s="37">
        <v>15135.504000000001</v>
      </c>
      <c r="E13" s="36">
        <v>15456.345600000001</v>
      </c>
      <c r="F13" s="36" t="s">
        <v>39</v>
      </c>
      <c r="G13" s="37">
        <v>16101.9085</v>
      </c>
      <c r="H13" s="36">
        <v>19672.784</v>
      </c>
      <c r="I13" s="36">
        <v>12780.5424</v>
      </c>
      <c r="J13" s="36">
        <v>45004.228800000004</v>
      </c>
      <c r="K13" s="36">
        <v>23806.281432550451</v>
      </c>
      <c r="L13" s="36">
        <v>45004.228800000004</v>
      </c>
      <c r="M13" s="36">
        <v>27684.008000000002</v>
      </c>
      <c r="N13" s="36">
        <v>27684.008000000002</v>
      </c>
      <c r="O13" s="36">
        <v>27684.008000000002</v>
      </c>
      <c r="P13" s="36">
        <v>49057.4</v>
      </c>
      <c r="Q13" s="36">
        <v>49057.4</v>
      </c>
      <c r="R13" s="38"/>
    </row>
    <row r="14" spans="1:18" x14ac:dyDescent="0.25">
      <c r="A14" s="9">
        <v>9</v>
      </c>
      <c r="B14" s="39">
        <v>14757.690399999999</v>
      </c>
      <c r="C14" s="39" t="s">
        <v>39</v>
      </c>
      <c r="D14" s="40">
        <v>14749.838</v>
      </c>
      <c r="E14" s="39">
        <v>15044.118699999999</v>
      </c>
      <c r="F14" s="39" t="s">
        <v>39</v>
      </c>
      <c r="G14" s="40">
        <v>15044.246999999999</v>
      </c>
      <c r="H14" s="39">
        <v>17613.667000000001</v>
      </c>
      <c r="I14" s="39">
        <v>12485.7048</v>
      </c>
      <c r="J14" s="39">
        <v>43341.242100000003</v>
      </c>
      <c r="K14" s="39">
        <v>23139.511667699662</v>
      </c>
      <c r="L14" s="39">
        <v>43341.242100000003</v>
      </c>
      <c r="M14" s="39">
        <v>26845.500599999999</v>
      </c>
      <c r="N14" s="39">
        <v>26845.500599999999</v>
      </c>
      <c r="O14" s="39">
        <v>26845.500599999999</v>
      </c>
      <c r="P14" s="39">
        <v>48033.7</v>
      </c>
      <c r="Q14" s="39">
        <v>48033.7</v>
      </c>
      <c r="R14" s="38"/>
    </row>
    <row r="15" spans="1:18" x14ac:dyDescent="0.25">
      <c r="A15" s="6">
        <v>10</v>
      </c>
      <c r="B15" s="36">
        <v>14777.599999999999</v>
      </c>
      <c r="C15" s="36" t="s">
        <v>39</v>
      </c>
      <c r="D15" s="37">
        <v>14744.255799999999</v>
      </c>
      <c r="E15" s="36">
        <v>14623.8</v>
      </c>
      <c r="F15" s="36" t="s">
        <v>39</v>
      </c>
      <c r="G15" s="37">
        <v>14623.847</v>
      </c>
      <c r="H15" s="36">
        <v>15950</v>
      </c>
      <c r="I15" s="36">
        <v>12142.2</v>
      </c>
      <c r="J15" s="36">
        <v>41726.9</v>
      </c>
      <c r="K15" s="36">
        <v>22543.065788560707</v>
      </c>
      <c r="L15" s="36">
        <v>41726.9</v>
      </c>
      <c r="M15" s="36">
        <v>26181.8</v>
      </c>
      <c r="N15" s="36">
        <v>26181.8</v>
      </c>
      <c r="O15" s="36">
        <v>26181.8</v>
      </c>
      <c r="P15" s="36">
        <v>47010</v>
      </c>
      <c r="Q15" s="36">
        <v>47010</v>
      </c>
      <c r="R15" s="38"/>
    </row>
    <row r="16" spans="1:18" x14ac:dyDescent="0.25">
      <c r="A16" s="9">
        <v>11</v>
      </c>
      <c r="B16" s="39">
        <v>14738.6736</v>
      </c>
      <c r="C16" s="39" t="s">
        <v>39</v>
      </c>
      <c r="D16" s="40">
        <v>14738.6736</v>
      </c>
      <c r="E16" s="39">
        <v>14197.5633</v>
      </c>
      <c r="F16" s="39" t="s">
        <v>39</v>
      </c>
      <c r="G16" s="40">
        <v>14197.511</v>
      </c>
      <c r="H16" s="39">
        <v>15950</v>
      </c>
      <c r="I16" s="39">
        <v>11758.063200000001</v>
      </c>
      <c r="J16" s="39">
        <v>40108.07190000001</v>
      </c>
      <c r="K16" s="39">
        <v>22003.514860688425</v>
      </c>
      <c r="L16" s="39">
        <v>40108.07190000001</v>
      </c>
      <c r="M16" s="39">
        <v>25666.182199999999</v>
      </c>
      <c r="N16" s="39">
        <v>25666.182199999999</v>
      </c>
      <c r="O16" s="39">
        <v>25666.182199999999</v>
      </c>
      <c r="P16" s="39">
        <v>45986.3</v>
      </c>
      <c r="Q16" s="39">
        <v>45986.3</v>
      </c>
      <c r="R16" s="38"/>
    </row>
    <row r="17" spans="1:18" x14ac:dyDescent="0.25">
      <c r="A17" s="6">
        <v>12</v>
      </c>
      <c r="B17" s="36">
        <v>14644.9408</v>
      </c>
      <c r="C17" s="36">
        <v>13412.360000000008</v>
      </c>
      <c r="D17" s="37">
        <v>14644.9408</v>
      </c>
      <c r="E17" s="36">
        <v>13767.582399999999</v>
      </c>
      <c r="F17" s="36">
        <v>11230.801599999999</v>
      </c>
      <c r="G17" s="37">
        <v>13767.411</v>
      </c>
      <c r="H17" s="36">
        <v>15950</v>
      </c>
      <c r="I17" s="36">
        <v>11341.329600000001</v>
      </c>
      <c r="J17" s="36">
        <v>38431.627200000003</v>
      </c>
      <c r="K17" s="36">
        <v>21510.943455550128</v>
      </c>
      <c r="L17" s="36">
        <v>38431.627200000003</v>
      </c>
      <c r="M17" s="36">
        <v>25273.7808</v>
      </c>
      <c r="N17" s="36">
        <v>25273.7808</v>
      </c>
      <c r="O17" s="36">
        <v>25273.7808</v>
      </c>
      <c r="P17" s="36">
        <v>44962.6</v>
      </c>
      <c r="Q17" s="36">
        <v>44962.6</v>
      </c>
      <c r="R17" s="38"/>
    </row>
    <row r="18" spans="1:18" x14ac:dyDescent="0.25">
      <c r="A18" s="9">
        <v>13</v>
      </c>
      <c r="B18" s="39">
        <v>14500.431199999999</v>
      </c>
      <c r="C18" s="39">
        <v>13399.400000000001</v>
      </c>
      <c r="D18" s="40">
        <v>14500.431200000001</v>
      </c>
      <c r="E18" s="39">
        <v>13336.0311</v>
      </c>
      <c r="F18" s="39">
        <v>10835.477699999999</v>
      </c>
      <c r="G18" s="40">
        <v>13335.718999999999</v>
      </c>
      <c r="H18" s="39">
        <v>15950</v>
      </c>
      <c r="I18" s="39">
        <v>10900.0344</v>
      </c>
      <c r="J18" s="39">
        <v>36644.435300000005</v>
      </c>
      <c r="K18" s="39">
        <v>21057.82168741024</v>
      </c>
      <c r="L18" s="39">
        <v>36644.435300000005</v>
      </c>
      <c r="M18" s="39">
        <v>24981.587</v>
      </c>
      <c r="N18" s="39">
        <v>24981.587</v>
      </c>
      <c r="O18" s="39">
        <v>24981.587</v>
      </c>
      <c r="P18" s="39">
        <v>43938.9</v>
      </c>
      <c r="Q18" s="39">
        <v>43938.9</v>
      </c>
    </row>
    <row r="19" spans="1:18" x14ac:dyDescent="0.25">
      <c r="A19" s="6">
        <v>14</v>
      </c>
      <c r="B19" s="36">
        <v>14309.1744</v>
      </c>
      <c r="C19" s="36">
        <v>13360</v>
      </c>
      <c r="D19" s="37">
        <v>14309.1744</v>
      </c>
      <c r="E19" s="36">
        <v>12905.083200000001</v>
      </c>
      <c r="F19" s="36">
        <v>10453.799999999999</v>
      </c>
      <c r="G19" s="37">
        <v>12904.607</v>
      </c>
      <c r="H19" s="36">
        <v>15950</v>
      </c>
      <c r="I19" s="36">
        <v>10442.212800000001</v>
      </c>
      <c r="J19" s="36">
        <v>34693.365600000019</v>
      </c>
      <c r="K19" s="36">
        <v>20638.296457048022</v>
      </c>
      <c r="L19" s="36">
        <v>34693.365600000019</v>
      </c>
      <c r="M19" s="36">
        <v>24768.449599999993</v>
      </c>
      <c r="N19" s="36">
        <v>24768.449599999993</v>
      </c>
      <c r="O19" s="36">
        <v>24768.449599999993</v>
      </c>
      <c r="P19" s="36">
        <v>42915.199999999997</v>
      </c>
      <c r="Q19" s="36">
        <v>42915.199999999997</v>
      </c>
    </row>
    <row r="20" spans="1:18" x14ac:dyDescent="0.25">
      <c r="A20" s="9">
        <v>15</v>
      </c>
      <c r="B20" s="39">
        <v>14075.199999999999</v>
      </c>
      <c r="C20" s="39">
        <v>13274.420000000006</v>
      </c>
      <c r="D20" s="40">
        <v>14075.2</v>
      </c>
      <c r="E20" s="39">
        <v>12476.9125</v>
      </c>
      <c r="F20" s="39">
        <v>10087.942299999999</v>
      </c>
      <c r="G20" s="40">
        <v>12476.246999999999</v>
      </c>
      <c r="H20" s="39">
        <v>15950</v>
      </c>
      <c r="I20" s="39">
        <v>9975.9000000000015</v>
      </c>
      <c r="J20" s="39">
        <v>32525.287500000013</v>
      </c>
      <c r="K20" s="39">
        <v>18680</v>
      </c>
      <c r="L20" s="39">
        <v>32525.287500000013</v>
      </c>
      <c r="M20" s="39">
        <v>24615.074999999997</v>
      </c>
      <c r="N20" s="39">
        <v>24615.074999999997</v>
      </c>
      <c r="O20" s="39">
        <v>24615.074999999997</v>
      </c>
      <c r="P20" s="39">
        <v>41891.5</v>
      </c>
      <c r="Q20" s="39">
        <v>41891.5</v>
      </c>
    </row>
    <row r="21" spans="1:18" x14ac:dyDescent="0.25">
      <c r="A21" s="6">
        <v>16</v>
      </c>
      <c r="B21" s="36">
        <v>13802.537599999998</v>
      </c>
      <c r="C21" s="36">
        <v>13122.920000000013</v>
      </c>
      <c r="D21" s="37">
        <v>13802.5376</v>
      </c>
      <c r="E21" s="36">
        <v>12053.692800000001</v>
      </c>
      <c r="F21" s="36">
        <v>9740.0784000000003</v>
      </c>
      <c r="G21" s="37">
        <v>12052.811</v>
      </c>
      <c r="H21" s="36">
        <v>15950</v>
      </c>
      <c r="I21" s="36">
        <v>9509.1311999999998</v>
      </c>
      <c r="J21" s="36">
        <v>30709.411192944455</v>
      </c>
      <c r="K21" s="36">
        <v>18680</v>
      </c>
      <c r="L21" s="36">
        <v>30709.411192944455</v>
      </c>
      <c r="M21" s="36">
        <v>24504.027199999997</v>
      </c>
      <c r="N21" s="36">
        <v>24504.027199999997</v>
      </c>
      <c r="O21" s="36">
        <v>24504.027199999997</v>
      </c>
      <c r="P21" s="36">
        <v>40867.800000000003</v>
      </c>
      <c r="Q21" s="36">
        <v>40867.800000000003</v>
      </c>
    </row>
    <row r="22" spans="1:18" x14ac:dyDescent="0.25">
      <c r="A22" s="9">
        <v>17</v>
      </c>
      <c r="B22" s="39">
        <v>13495.216799999998</v>
      </c>
      <c r="C22" s="39">
        <v>12885.760000000002</v>
      </c>
      <c r="D22" s="40">
        <v>13495.2168</v>
      </c>
      <c r="E22" s="39">
        <v>11637.597900000001</v>
      </c>
      <c r="F22" s="39">
        <v>9412.3821000000007</v>
      </c>
      <c r="G22" s="40">
        <v>11636.471</v>
      </c>
      <c r="H22" s="39">
        <v>15950</v>
      </c>
      <c r="I22" s="39">
        <v>9049.9416000000019</v>
      </c>
      <c r="J22" s="39">
        <v>29328.776323431164</v>
      </c>
      <c r="K22" s="39">
        <v>18680</v>
      </c>
      <c r="L22" s="39">
        <v>29328.776323431164</v>
      </c>
      <c r="M22" s="39">
        <v>24419.727799999993</v>
      </c>
      <c r="N22" s="39">
        <v>24419.727799999993</v>
      </c>
      <c r="O22" s="39">
        <v>24419.727799999993</v>
      </c>
      <c r="P22" s="39">
        <v>39844.1</v>
      </c>
      <c r="Q22" s="39">
        <v>39844.1</v>
      </c>
    </row>
    <row r="23" spans="1:18" x14ac:dyDescent="0.25">
      <c r="A23" s="6">
        <v>18</v>
      </c>
      <c r="B23" s="36">
        <v>13157.267199999998</v>
      </c>
      <c r="C23" s="36">
        <v>12543.200000000004</v>
      </c>
      <c r="D23" s="37">
        <v>13157.2672</v>
      </c>
      <c r="E23" s="36">
        <v>11230.801599999999</v>
      </c>
      <c r="F23" s="36">
        <v>9107.0272000000004</v>
      </c>
      <c r="G23" s="37">
        <v>11229.398999999999</v>
      </c>
      <c r="H23" s="36">
        <v>15950</v>
      </c>
      <c r="I23" s="36">
        <v>9050</v>
      </c>
      <c r="J23" s="36">
        <v>28010.212088582277</v>
      </c>
      <c r="K23" s="36">
        <v>18680</v>
      </c>
      <c r="L23" s="36">
        <v>28010.212088582277</v>
      </c>
      <c r="M23" s="36">
        <v>24348.455999999991</v>
      </c>
      <c r="N23" s="36">
        <v>24348.455999999991</v>
      </c>
      <c r="O23" s="36">
        <v>24348.455999999991</v>
      </c>
      <c r="P23" s="36">
        <v>38820.399999999994</v>
      </c>
      <c r="Q23" s="36">
        <v>38820.399999999994</v>
      </c>
    </row>
    <row r="24" spans="1:18" x14ac:dyDescent="0.25">
      <c r="A24" s="9">
        <v>19</v>
      </c>
      <c r="B24" s="39">
        <v>12792.718399999998</v>
      </c>
      <c r="C24" s="39">
        <v>12075.5</v>
      </c>
      <c r="D24" s="40">
        <v>12792.7184</v>
      </c>
      <c r="E24" s="39">
        <v>10835.477699999999</v>
      </c>
      <c r="F24" s="39">
        <v>8826.1875</v>
      </c>
      <c r="G24" s="40">
        <v>10833.767</v>
      </c>
      <c r="H24" s="39">
        <v>15950</v>
      </c>
      <c r="I24" s="39">
        <v>9050</v>
      </c>
      <c r="J24" s="39">
        <v>26750.92791445769</v>
      </c>
      <c r="K24" s="39">
        <v>18680</v>
      </c>
      <c r="L24" s="39">
        <v>26750.92791445769</v>
      </c>
      <c r="M24" s="39">
        <v>24278.34859999999</v>
      </c>
      <c r="N24" s="39">
        <v>24278.34859999999</v>
      </c>
      <c r="O24" s="39">
        <v>24278.34859999999</v>
      </c>
      <c r="P24" s="39">
        <v>37796.699999999997</v>
      </c>
      <c r="Q24" s="39">
        <v>37796.699999999997</v>
      </c>
    </row>
    <row r="25" spans="1:18" x14ac:dyDescent="0.25">
      <c r="A25" s="6">
        <v>20</v>
      </c>
      <c r="B25" s="36">
        <v>12405.599999999997</v>
      </c>
      <c r="C25" s="36">
        <v>11462.920000000006</v>
      </c>
      <c r="D25" s="37">
        <v>12405.6</v>
      </c>
      <c r="E25" s="36">
        <v>10453.799999999999</v>
      </c>
      <c r="F25" s="36">
        <v>8572.0368000000017</v>
      </c>
      <c r="G25" s="37">
        <v>10451.746999999999</v>
      </c>
      <c r="H25" s="36">
        <v>15950</v>
      </c>
      <c r="I25" s="36">
        <v>9050</v>
      </c>
      <c r="J25" s="36">
        <v>25548.258685846034</v>
      </c>
      <c r="K25" s="36">
        <v>18680</v>
      </c>
      <c r="L25" s="36">
        <v>25548.258685846034</v>
      </c>
      <c r="M25" s="36">
        <v>24199.4</v>
      </c>
      <c r="N25" s="36">
        <v>24199.4</v>
      </c>
      <c r="O25" s="36">
        <v>24199.4</v>
      </c>
      <c r="P25" s="36">
        <v>36773</v>
      </c>
      <c r="Q25" s="36">
        <v>36773</v>
      </c>
    </row>
    <row r="26" spans="1:18" x14ac:dyDescent="0.25">
      <c r="A26" s="9">
        <v>21</v>
      </c>
      <c r="B26" s="39">
        <v>11999.9416</v>
      </c>
      <c r="C26" s="39">
        <v>10685.720000000008</v>
      </c>
      <c r="D26" s="40">
        <v>11999.9416</v>
      </c>
      <c r="E26" s="39">
        <v>10087.942299999999</v>
      </c>
      <c r="F26" s="39">
        <v>8346.7489000000023</v>
      </c>
      <c r="G26" s="40">
        <v>10085.511</v>
      </c>
      <c r="H26" s="39">
        <v>15950</v>
      </c>
      <c r="I26" s="39">
        <v>9050</v>
      </c>
      <c r="J26" s="39">
        <v>24399.659105886367</v>
      </c>
      <c r="K26" s="39">
        <v>18680</v>
      </c>
      <c r="L26" s="39">
        <v>24399.659105886367</v>
      </c>
      <c r="M26" s="39">
        <v>24103.462200000009</v>
      </c>
      <c r="N26" s="39">
        <v>24103.462200000009</v>
      </c>
      <c r="O26" s="39">
        <v>24103.462200000009</v>
      </c>
      <c r="P26" s="39">
        <v>35749.300000000003</v>
      </c>
      <c r="Q26" s="39">
        <v>35749.300000000003</v>
      </c>
    </row>
    <row r="27" spans="1:18" x14ac:dyDescent="0.25">
      <c r="A27" s="6">
        <v>22</v>
      </c>
      <c r="B27" s="36">
        <v>11579.772800000002</v>
      </c>
      <c r="C27" s="36">
        <v>9724.1600000000035</v>
      </c>
      <c r="D27" s="37">
        <v>11579.772800000001</v>
      </c>
      <c r="E27" s="36">
        <v>9740.0784000000003</v>
      </c>
      <c r="F27" s="36">
        <v>8152.4975999999988</v>
      </c>
      <c r="G27" s="37">
        <v>9737.2309999999998</v>
      </c>
      <c r="H27" s="36">
        <v>15950</v>
      </c>
      <c r="I27" s="36">
        <v>9050</v>
      </c>
      <c r="J27" s="36">
        <v>23302.69830927025</v>
      </c>
      <c r="K27" s="36">
        <v>18680</v>
      </c>
      <c r="L27" s="36">
        <v>23302.69830927025</v>
      </c>
      <c r="M27" s="36">
        <v>23984.244799999986</v>
      </c>
      <c r="N27" s="36">
        <v>23984.244799999986</v>
      </c>
      <c r="O27" s="36">
        <v>23984.244799999986</v>
      </c>
      <c r="P27" s="36">
        <v>34725.599999999999</v>
      </c>
      <c r="Q27" s="36">
        <v>34725.599999999999</v>
      </c>
    </row>
    <row r="28" spans="1:18" x14ac:dyDescent="0.25">
      <c r="A28" s="9">
        <v>23</v>
      </c>
      <c r="B28" s="39">
        <v>11149.123199999998</v>
      </c>
      <c r="C28" s="39">
        <v>8275</v>
      </c>
      <c r="D28" s="40">
        <v>11149.1232</v>
      </c>
      <c r="E28" s="39">
        <v>9412.3821000000007</v>
      </c>
      <c r="F28" s="39">
        <v>7991.4567000000006</v>
      </c>
      <c r="G28" s="40">
        <v>9409.0789999999997</v>
      </c>
      <c r="H28" s="39">
        <v>15950</v>
      </c>
      <c r="I28" s="39">
        <v>9050</v>
      </c>
      <c r="J28" s="39">
        <v>22255.054717623709</v>
      </c>
      <c r="K28" s="39">
        <v>18680</v>
      </c>
      <c r="L28" s="39">
        <v>22255.054717623709</v>
      </c>
      <c r="M28" s="39">
        <v>23837.314999999988</v>
      </c>
      <c r="N28" s="39">
        <v>23837.314999999988</v>
      </c>
      <c r="O28" s="39">
        <v>23837.314999999988</v>
      </c>
      <c r="P28" s="39">
        <v>33701.899999999994</v>
      </c>
      <c r="Q28" s="39">
        <v>33701.899999999994</v>
      </c>
    </row>
    <row r="29" spans="1:18" x14ac:dyDescent="0.25">
      <c r="A29" s="6">
        <v>24</v>
      </c>
      <c r="B29" s="36">
        <v>10712.022399999998</v>
      </c>
      <c r="C29" s="36">
        <v>8275</v>
      </c>
      <c r="D29" s="37">
        <v>10712.0224</v>
      </c>
      <c r="E29" s="36">
        <v>9107.0272000000004</v>
      </c>
      <c r="F29" s="36">
        <v>7865.8000000000011</v>
      </c>
      <c r="G29" s="37">
        <v>9103.2270000000008</v>
      </c>
      <c r="H29" s="36">
        <v>15950</v>
      </c>
      <c r="I29" s="36">
        <v>9050</v>
      </c>
      <c r="J29" s="36">
        <v>21254.511126181067</v>
      </c>
      <c r="K29" s="36">
        <v>18680</v>
      </c>
      <c r="L29" s="36">
        <v>21254.511126181067</v>
      </c>
      <c r="M29" s="36">
        <v>23660.097600000008</v>
      </c>
      <c r="N29" s="36">
        <v>23660.097600000008</v>
      </c>
      <c r="O29" s="36">
        <v>23660.097600000008</v>
      </c>
      <c r="P29" s="36">
        <v>32678.199999999997</v>
      </c>
      <c r="Q29" s="36">
        <v>32678.199999999997</v>
      </c>
    </row>
    <row r="30" spans="1:18" x14ac:dyDescent="0.25">
      <c r="A30" s="9">
        <v>25</v>
      </c>
      <c r="B30" s="39">
        <v>10272.5</v>
      </c>
      <c r="C30" s="39">
        <v>8275</v>
      </c>
      <c r="D30" s="40">
        <v>10272.5</v>
      </c>
      <c r="E30" s="39">
        <v>8826.1875</v>
      </c>
      <c r="F30" s="39">
        <v>7862</v>
      </c>
      <c r="G30" s="40">
        <v>8821.8469999999998</v>
      </c>
      <c r="H30" s="39">
        <v>15950</v>
      </c>
      <c r="I30" s="39">
        <v>9050</v>
      </c>
      <c r="J30" s="39">
        <v>20298.950011352346</v>
      </c>
      <c r="K30" s="39">
        <v>18680</v>
      </c>
      <c r="L30" s="39">
        <v>20298.950011352346</v>
      </c>
      <c r="M30" s="39">
        <v>23451.875</v>
      </c>
      <c r="N30" s="39">
        <v>23451.875</v>
      </c>
      <c r="O30" s="39">
        <v>23451.875</v>
      </c>
      <c r="P30" s="39">
        <v>31654.5</v>
      </c>
      <c r="Q30" s="39">
        <v>31654.5</v>
      </c>
    </row>
    <row r="31" spans="1:18" x14ac:dyDescent="0.25">
      <c r="A31" s="6">
        <v>26</v>
      </c>
      <c r="B31" s="36">
        <v>9834.5855999999949</v>
      </c>
      <c r="C31" s="36">
        <v>8275</v>
      </c>
      <c r="D31" s="37">
        <v>9834.5856000000003</v>
      </c>
      <c r="E31" s="36">
        <v>8572.0368000000017</v>
      </c>
      <c r="F31" s="36">
        <v>7862</v>
      </c>
      <c r="G31" s="37">
        <v>8567.1110000000008</v>
      </c>
      <c r="H31" s="36">
        <v>15950</v>
      </c>
      <c r="I31" s="36">
        <v>9050</v>
      </c>
      <c r="J31" s="36">
        <v>19386.349049253171</v>
      </c>
      <c r="K31" s="36">
        <v>18680</v>
      </c>
      <c r="L31" s="36">
        <v>19386.349049253171</v>
      </c>
      <c r="M31" s="36">
        <v>23213.787200000006</v>
      </c>
      <c r="N31" s="36">
        <v>23213.787200000006</v>
      </c>
      <c r="O31" s="36">
        <v>23213.787200000006</v>
      </c>
      <c r="P31" s="36">
        <v>30630.799999999999</v>
      </c>
      <c r="Q31" s="36">
        <v>30630.799999999999</v>
      </c>
    </row>
    <row r="32" spans="1:18" x14ac:dyDescent="0.25">
      <c r="A32" s="9">
        <v>27</v>
      </c>
      <c r="B32" s="39">
        <v>9402.3087999999989</v>
      </c>
      <c r="C32" s="39">
        <v>8275</v>
      </c>
      <c r="D32" s="40">
        <v>9402.3088000000007</v>
      </c>
      <c r="E32" s="39">
        <v>8346.7489000000023</v>
      </c>
      <c r="F32" s="39">
        <v>7862</v>
      </c>
      <c r="G32" s="40">
        <v>8341.1910000000007</v>
      </c>
      <c r="H32" s="39">
        <v>15950</v>
      </c>
      <c r="I32" s="39">
        <v>9050</v>
      </c>
      <c r="J32" s="39">
        <v>18514.776835712844</v>
      </c>
      <c r="K32" s="39">
        <v>18680</v>
      </c>
      <c r="L32" s="39">
        <v>18514.776835712844</v>
      </c>
      <c r="M32" s="39">
        <v>22948.8318</v>
      </c>
      <c r="N32" s="39">
        <v>22948.8318</v>
      </c>
      <c r="O32" s="39">
        <v>22948.8318</v>
      </c>
      <c r="P32" s="39">
        <v>29607.1</v>
      </c>
      <c r="Q32" s="39">
        <v>29607.1</v>
      </c>
    </row>
    <row r="33" spans="1:17" x14ac:dyDescent="0.25">
      <c r="A33" s="6">
        <v>28</v>
      </c>
      <c r="B33" s="36">
        <v>8979.6991999999991</v>
      </c>
      <c r="C33" s="36">
        <v>8275</v>
      </c>
      <c r="D33" s="37">
        <v>8979.6991999999991</v>
      </c>
      <c r="E33" s="36">
        <v>8152.4975999999988</v>
      </c>
      <c r="F33" s="36">
        <v>7862</v>
      </c>
      <c r="G33" s="37">
        <v>8146.259</v>
      </c>
      <c r="H33" s="36">
        <v>15950</v>
      </c>
      <c r="I33" s="36">
        <v>9050</v>
      </c>
      <c r="J33" s="36">
        <v>17682.388798702385</v>
      </c>
      <c r="K33" s="36">
        <v>18680</v>
      </c>
      <c r="L33" s="36">
        <v>17682.388798702385</v>
      </c>
      <c r="M33" s="36">
        <v>22661.863999999972</v>
      </c>
      <c r="N33" s="36">
        <v>22661.863999999972</v>
      </c>
      <c r="O33" s="36">
        <v>22661.863999999972</v>
      </c>
      <c r="P33" s="36">
        <v>28583.399999999998</v>
      </c>
      <c r="Q33" s="36">
        <v>28583.399999999998</v>
      </c>
    </row>
    <row r="34" spans="1:17" x14ac:dyDescent="0.25">
      <c r="A34" s="9">
        <v>29</v>
      </c>
      <c r="B34" s="39">
        <v>8570.7863999999972</v>
      </c>
      <c r="C34" s="39">
        <v>8275</v>
      </c>
      <c r="D34" s="40">
        <v>8570.7864000000009</v>
      </c>
      <c r="E34" s="39">
        <v>7991.4567000000006</v>
      </c>
      <c r="F34" s="39">
        <v>7862</v>
      </c>
      <c r="G34" s="40">
        <v>7984.4870000000001</v>
      </c>
      <c r="H34" s="39">
        <v>15950</v>
      </c>
      <c r="I34" s="39">
        <v>9050</v>
      </c>
      <c r="J34" s="39">
        <v>16887.42329453184</v>
      </c>
      <c r="K34" s="39">
        <v>18680</v>
      </c>
      <c r="L34" s="39">
        <v>16887.42329453184</v>
      </c>
      <c r="M34" s="39">
        <v>22359.59659999999</v>
      </c>
      <c r="N34" s="39">
        <v>22359.59659999999</v>
      </c>
      <c r="O34" s="39">
        <v>22359.59659999999</v>
      </c>
      <c r="P34" s="39">
        <v>27559.699999999997</v>
      </c>
      <c r="Q34" s="39">
        <v>27559.699999999997</v>
      </c>
    </row>
    <row r="35" spans="1:17" x14ac:dyDescent="0.25">
      <c r="A35" s="6">
        <v>30</v>
      </c>
      <c r="B35" s="36">
        <v>8179.5999999999985</v>
      </c>
      <c r="C35" s="36">
        <v>8275</v>
      </c>
      <c r="D35" s="37">
        <v>8179.6</v>
      </c>
      <c r="E35" s="36">
        <v>7865.8000000000011</v>
      </c>
      <c r="F35" s="36">
        <v>7862</v>
      </c>
      <c r="G35" s="37">
        <v>7858.0469999999996</v>
      </c>
      <c r="H35" s="36">
        <v>15950</v>
      </c>
      <c r="I35" s="36">
        <v>9050</v>
      </c>
      <c r="J35" s="36">
        <v>16128.197879554871</v>
      </c>
      <c r="K35" s="36">
        <v>18680</v>
      </c>
      <c r="L35" s="36">
        <v>16128.197879554871</v>
      </c>
      <c r="M35" s="36">
        <v>22050.600000000006</v>
      </c>
      <c r="N35" s="36">
        <v>22050.600000000006</v>
      </c>
      <c r="O35" s="36">
        <v>22050.600000000006</v>
      </c>
      <c r="P35" s="36">
        <v>26536</v>
      </c>
      <c r="Q35" s="36">
        <v>26536</v>
      </c>
    </row>
    <row r="36" spans="1:17" x14ac:dyDescent="0.25">
      <c r="A36" s="9">
        <v>31</v>
      </c>
      <c r="B36" s="39">
        <v>7810.1695999999974</v>
      </c>
      <c r="C36" s="39">
        <v>8275</v>
      </c>
      <c r="D36" s="40">
        <v>7810.1696000000002</v>
      </c>
      <c r="E36" s="39">
        <v>7862</v>
      </c>
      <c r="F36" s="39">
        <v>7862</v>
      </c>
      <c r="G36" s="40">
        <v>7861.7432660555596</v>
      </c>
      <c r="H36" s="39">
        <v>15950</v>
      </c>
      <c r="I36" s="39">
        <v>9050</v>
      </c>
      <c r="J36" s="39">
        <v>15403.105749490209</v>
      </c>
      <c r="K36" s="39">
        <v>18680</v>
      </c>
      <c r="L36" s="39">
        <v>15403.105749490209</v>
      </c>
      <c r="M36" s="39">
        <v>21745.302199999976</v>
      </c>
      <c r="N36" s="39">
        <v>21745.302199999976</v>
      </c>
      <c r="O36" s="39">
        <v>21745.302199999976</v>
      </c>
      <c r="P36" s="39">
        <v>25512.3</v>
      </c>
      <c r="Q36" s="39">
        <v>25512.3</v>
      </c>
    </row>
    <row r="37" spans="1:17" x14ac:dyDescent="0.25">
      <c r="A37" s="6">
        <v>32</v>
      </c>
      <c r="B37" s="36">
        <v>7466.5247999999956</v>
      </c>
      <c r="C37" s="36">
        <v>8275</v>
      </c>
      <c r="D37" s="37">
        <v>7466.5248000000001</v>
      </c>
      <c r="E37" s="36">
        <v>7862</v>
      </c>
      <c r="F37" s="36">
        <v>7862</v>
      </c>
      <c r="G37" s="37">
        <v>7861.7432660555596</v>
      </c>
      <c r="H37" s="36">
        <v>15950</v>
      </c>
      <c r="I37" s="36">
        <v>9050</v>
      </c>
      <c r="J37" s="36">
        <v>14710.612338824205</v>
      </c>
      <c r="K37" s="36">
        <v>18680</v>
      </c>
      <c r="L37" s="36">
        <v>14710.612338824205</v>
      </c>
      <c r="M37" s="36">
        <v>21455.988799999992</v>
      </c>
      <c r="N37" s="36">
        <v>21455.988799999992</v>
      </c>
      <c r="O37" s="36">
        <v>21455.988799999992</v>
      </c>
      <c r="P37" s="36">
        <v>24488.6</v>
      </c>
      <c r="Q37" s="36">
        <v>24488.6</v>
      </c>
    </row>
    <row r="38" spans="1:17" x14ac:dyDescent="0.25">
      <c r="A38" s="9">
        <v>33</v>
      </c>
      <c r="B38" s="39">
        <v>7152.6951999999947</v>
      </c>
      <c r="C38" s="39">
        <v>8275</v>
      </c>
      <c r="D38" s="40">
        <v>7152.6952000000001</v>
      </c>
      <c r="E38" s="39">
        <v>7862</v>
      </c>
      <c r="F38" s="39">
        <v>7862</v>
      </c>
      <c r="G38" s="40">
        <v>7861.7432660555596</v>
      </c>
      <c r="H38" s="39">
        <v>15950</v>
      </c>
      <c r="I38" s="39">
        <v>9050</v>
      </c>
      <c r="J38" s="39">
        <v>14049.252073097607</v>
      </c>
      <c r="K38" s="39">
        <v>18680</v>
      </c>
      <c r="L38" s="39">
        <v>14049.252073097607</v>
      </c>
      <c r="M38" s="39">
        <v>21196.803000000014</v>
      </c>
      <c r="N38" s="39">
        <v>21196.803000000014</v>
      </c>
      <c r="O38" s="39">
        <v>21196.803000000014</v>
      </c>
      <c r="P38" s="39">
        <v>23464.9</v>
      </c>
      <c r="Q38" s="39">
        <v>23464.9</v>
      </c>
    </row>
    <row r="39" spans="1:17" x14ac:dyDescent="0.25">
      <c r="A39" s="6">
        <v>34</v>
      </c>
      <c r="B39" s="36">
        <v>6872.7103999999963</v>
      </c>
      <c r="C39" s="36">
        <v>8275</v>
      </c>
      <c r="D39" s="37">
        <v>6872.7103999999999</v>
      </c>
      <c r="E39" s="36">
        <v>7862</v>
      </c>
      <c r="F39" s="36">
        <v>7862</v>
      </c>
      <c r="G39" s="37">
        <v>7861.7432660555596</v>
      </c>
      <c r="H39" s="36">
        <v>15950</v>
      </c>
      <c r="I39" s="36">
        <v>9050</v>
      </c>
      <c r="J39" s="36">
        <v>13417.625267203104</v>
      </c>
      <c r="K39" s="36">
        <v>18680</v>
      </c>
      <c r="L39" s="36">
        <v>13417.625267203104</v>
      </c>
      <c r="M39" s="36">
        <v>20983.745599999966</v>
      </c>
      <c r="N39" s="36">
        <v>20983.745599999966</v>
      </c>
      <c r="O39" s="36">
        <v>20983.745599999966</v>
      </c>
      <c r="P39" s="36">
        <v>22441.199999999997</v>
      </c>
      <c r="Q39" s="36">
        <v>22441.199999999997</v>
      </c>
    </row>
    <row r="40" spans="1:17" x14ac:dyDescent="0.25">
      <c r="A40" s="9">
        <v>35</v>
      </c>
      <c r="B40" s="39">
        <v>6630.5999999999913</v>
      </c>
      <c r="C40" s="39">
        <v>8275</v>
      </c>
      <c r="D40" s="40">
        <v>6630.5999999999904</v>
      </c>
      <c r="E40" s="39">
        <v>7862</v>
      </c>
      <c r="F40" s="39">
        <v>7862</v>
      </c>
      <c r="G40" s="40">
        <v>7861.7432660555596</v>
      </c>
      <c r="H40" s="39">
        <v>15950</v>
      </c>
      <c r="I40" s="39">
        <v>9050</v>
      </c>
      <c r="J40" s="39">
        <v>12814.395163129366</v>
      </c>
      <c r="K40" s="39">
        <v>18680</v>
      </c>
      <c r="L40" s="39">
        <v>12814.395163129366</v>
      </c>
      <c r="M40" s="39">
        <v>20834.674999999988</v>
      </c>
      <c r="N40" s="39">
        <v>20834.674999999988</v>
      </c>
      <c r="O40" s="39">
        <v>20834.674999999988</v>
      </c>
      <c r="P40" s="39">
        <v>21417.5</v>
      </c>
      <c r="Q40" s="39">
        <v>21417.5</v>
      </c>
    </row>
    <row r="41" spans="1:17" x14ac:dyDescent="0.25">
      <c r="A41" s="6">
        <v>36</v>
      </c>
      <c r="B41" s="36">
        <v>6430.3935999999994</v>
      </c>
      <c r="C41" s="36">
        <v>8275</v>
      </c>
      <c r="D41" s="37">
        <v>6430.3936000000003</v>
      </c>
      <c r="E41" s="36">
        <v>7862</v>
      </c>
      <c r="F41" s="36">
        <v>7862</v>
      </c>
      <c r="G41" s="37">
        <v>7861.7432660555596</v>
      </c>
      <c r="H41" s="36">
        <v>15950</v>
      </c>
      <c r="I41" s="41"/>
      <c r="J41" s="36">
        <v>12238.285100882273</v>
      </c>
      <c r="K41" s="36">
        <v>18680</v>
      </c>
      <c r="L41" s="36">
        <v>12238.285100882273</v>
      </c>
      <c r="M41" s="36">
        <v>20769.307199999981</v>
      </c>
      <c r="N41" s="36">
        <v>20769.307199999981</v>
      </c>
      <c r="O41" s="36">
        <v>20769.307199999981</v>
      </c>
      <c r="P41" s="36">
        <v>20393.799999999996</v>
      </c>
      <c r="Q41" s="36">
        <v>20393.799999999996</v>
      </c>
    </row>
    <row r="42" spans="1:17" x14ac:dyDescent="0.25">
      <c r="A42" s="9">
        <v>37</v>
      </c>
      <c r="B42" s="39">
        <v>6276.1207999999897</v>
      </c>
      <c r="C42" s="39">
        <v>8275</v>
      </c>
      <c r="D42" s="40">
        <v>6276.1207999999897</v>
      </c>
      <c r="E42" s="39">
        <v>7862</v>
      </c>
      <c r="F42" s="39">
        <v>7862</v>
      </c>
      <c r="G42" s="40">
        <v>7861.7432660555596</v>
      </c>
      <c r="H42" s="39">
        <v>15950</v>
      </c>
      <c r="I42" s="42"/>
      <c r="J42" s="39">
        <v>11688.075816595992</v>
      </c>
      <c r="K42" s="39">
        <v>18680</v>
      </c>
      <c r="L42" s="39">
        <v>11688.075816595992</v>
      </c>
      <c r="M42" s="39">
        <v>20809.215800000005</v>
      </c>
      <c r="N42" s="39">
        <v>20809.215800000005</v>
      </c>
      <c r="O42" s="39">
        <v>20809.215800000005</v>
      </c>
      <c r="P42" s="39">
        <v>19370.099999999999</v>
      </c>
      <c r="Q42" s="39">
        <v>19370.099999999999</v>
      </c>
    </row>
    <row r="43" spans="1:17" x14ac:dyDescent="0.25">
      <c r="A43" s="6">
        <v>38</v>
      </c>
      <c r="B43" s="36">
        <v>6171.8111999999928</v>
      </c>
      <c r="C43" s="36">
        <v>8275</v>
      </c>
      <c r="D43" s="37">
        <v>6171.8111999999901</v>
      </c>
      <c r="E43" s="36">
        <v>7862</v>
      </c>
      <c r="F43" s="36">
        <v>7862</v>
      </c>
      <c r="G43" s="37">
        <v>7861.7432660555596</v>
      </c>
      <c r="H43" s="36">
        <v>15950</v>
      </c>
      <c r="I43" s="41"/>
      <c r="J43" s="36">
        <v>11162.602862115675</v>
      </c>
      <c r="K43" s="36">
        <v>18680</v>
      </c>
      <c r="L43" s="36">
        <v>11162.602862115675</v>
      </c>
      <c r="M43" s="36">
        <v>20977.831999999966</v>
      </c>
      <c r="N43" s="36">
        <v>20977.831999999966</v>
      </c>
      <c r="O43" s="36">
        <v>20977.831999999966</v>
      </c>
      <c r="P43" s="36">
        <v>18346.400000000001</v>
      </c>
      <c r="Q43" s="36">
        <v>18346.400000000001</v>
      </c>
    </row>
    <row r="44" spans="1:17" x14ac:dyDescent="0.25">
      <c r="A44" s="9">
        <v>39</v>
      </c>
      <c r="B44" s="39">
        <v>6174</v>
      </c>
      <c r="C44" s="39">
        <v>8275</v>
      </c>
      <c r="D44" s="40">
        <v>6173.8626060061397</v>
      </c>
      <c r="E44" s="39">
        <v>7862</v>
      </c>
      <c r="F44" s="39">
        <v>7862</v>
      </c>
      <c r="G44" s="40">
        <v>7861.7432660555596</v>
      </c>
      <c r="H44" s="39">
        <v>15950</v>
      </c>
      <c r="I44" s="42"/>
      <c r="J44" s="39">
        <v>10660.754140590641</v>
      </c>
      <c r="K44" s="39">
        <v>18680</v>
      </c>
      <c r="L44" s="39">
        <v>10660.754140590641</v>
      </c>
      <c r="M44" s="39">
        <v>21804</v>
      </c>
      <c r="N44" s="39">
        <v>21804</v>
      </c>
      <c r="O44" s="39">
        <v>21804</v>
      </c>
      <c r="P44" s="39">
        <v>17322.699999999997</v>
      </c>
      <c r="Q44" s="39">
        <v>17322.699999999997</v>
      </c>
    </row>
    <row r="45" spans="1:17" x14ac:dyDescent="0.25">
      <c r="A45" s="6">
        <v>40</v>
      </c>
      <c r="B45" s="36">
        <v>6174</v>
      </c>
      <c r="C45" s="36">
        <v>8275</v>
      </c>
      <c r="D45" s="37">
        <v>6173.8626060061397</v>
      </c>
      <c r="E45" s="36">
        <v>7862</v>
      </c>
      <c r="F45" s="36">
        <v>7862</v>
      </c>
      <c r="G45" s="37">
        <v>7861.7432660555596</v>
      </c>
      <c r="H45" s="36">
        <v>15950</v>
      </c>
      <c r="I45" s="41"/>
      <c r="J45" s="36">
        <v>10181.467552862472</v>
      </c>
      <c r="K45" s="36">
        <v>18680</v>
      </c>
      <c r="L45" s="36">
        <v>10181.467552862472</v>
      </c>
      <c r="M45" s="36">
        <v>21804.200000000012</v>
      </c>
      <c r="N45" s="36">
        <v>21804.200000000012</v>
      </c>
      <c r="O45" s="36">
        <v>21804.200000000012</v>
      </c>
      <c r="P45" s="36">
        <v>16299</v>
      </c>
      <c r="Q45" s="36">
        <v>16299</v>
      </c>
    </row>
    <row r="46" spans="1:17" ht="3" customHeight="1" x14ac:dyDescent="0.25">
      <c r="A46" s="31"/>
      <c r="B46" s="32"/>
      <c r="C46" s="32"/>
      <c r="D46" s="32"/>
      <c r="E46" s="32"/>
      <c r="F46" s="32"/>
      <c r="G46" s="32"/>
      <c r="H46" s="32"/>
      <c r="I46" s="32"/>
      <c r="J46" s="43"/>
      <c r="K46" s="43"/>
      <c r="L46" s="43"/>
      <c r="M46" s="43"/>
      <c r="N46" s="43"/>
      <c r="O46" s="43"/>
      <c r="P46" s="43"/>
      <c r="Q46" s="43"/>
    </row>
    <row r="47" spans="1:17" ht="15.75" x14ac:dyDescent="0.25">
      <c r="A47" s="44" t="s">
        <v>40</v>
      </c>
      <c r="B47" s="32"/>
      <c r="C47" s="32"/>
      <c r="D47" s="32"/>
      <c r="E47" s="32"/>
      <c r="F47" s="32"/>
      <c r="G47" s="32"/>
      <c r="H47" s="32"/>
      <c r="I47" s="32"/>
      <c r="J47" s="43"/>
      <c r="K47" s="43"/>
      <c r="L47" s="43"/>
      <c r="M47" s="43"/>
      <c r="N47" s="43"/>
      <c r="O47" s="43"/>
      <c r="P47" s="43"/>
      <c r="Q47" s="43"/>
    </row>
    <row r="48" spans="1:17" ht="3" customHeight="1" x14ac:dyDescent="0.25">
      <c r="A48" s="45"/>
      <c r="B48" s="32"/>
      <c r="C48" s="32"/>
      <c r="D48" s="32"/>
      <c r="E48" s="32"/>
      <c r="F48" s="32"/>
      <c r="G48" s="32"/>
      <c r="H48" s="32"/>
      <c r="I48" s="32"/>
      <c r="J48" s="43"/>
      <c r="K48" s="43"/>
      <c r="L48" s="43"/>
      <c r="M48" s="43"/>
      <c r="N48" s="43"/>
      <c r="O48" s="43"/>
      <c r="P48" s="43"/>
      <c r="Q48" s="43"/>
    </row>
    <row r="49" spans="1:17" x14ac:dyDescent="0.25">
      <c r="A49" s="44" t="s">
        <v>41</v>
      </c>
      <c r="B49" s="32"/>
      <c r="C49" s="32"/>
      <c r="D49" s="32"/>
      <c r="E49" s="32"/>
      <c r="F49" s="32"/>
      <c r="G49" s="32"/>
      <c r="H49" s="32"/>
      <c r="I49" s="32"/>
      <c r="J49" s="43"/>
      <c r="K49" s="43"/>
      <c r="L49" s="43"/>
      <c r="M49" s="43"/>
      <c r="N49" s="43"/>
      <c r="O49" s="43"/>
      <c r="P49" s="43"/>
      <c r="Q49" s="43"/>
    </row>
    <row r="50" spans="1:17" x14ac:dyDescent="0.25">
      <c r="J50" s="47"/>
      <c r="K50" s="47"/>
      <c r="L50" s="47"/>
      <c r="M50" s="47"/>
      <c r="N50" s="47"/>
      <c r="O50" s="47"/>
      <c r="P50" s="47"/>
      <c r="Q50" s="47"/>
    </row>
    <row r="51" spans="1:17" x14ac:dyDescent="0.25">
      <c r="J51" s="47"/>
      <c r="K51" s="47"/>
      <c r="L51" s="47"/>
      <c r="M51" s="47"/>
      <c r="N51" s="47"/>
      <c r="O51" s="47"/>
      <c r="P51" s="47"/>
      <c r="Q51" s="47"/>
    </row>
    <row r="52" spans="1:17" x14ac:dyDescent="0.25">
      <c r="J52" s="47"/>
      <c r="K52" s="47"/>
      <c r="L52" s="47"/>
      <c r="M52" s="47"/>
      <c r="N52" s="47"/>
      <c r="O52" s="47"/>
      <c r="P52" s="47"/>
      <c r="Q52" s="47"/>
    </row>
    <row r="53" spans="1:17" x14ac:dyDescent="0.25">
      <c r="J53" s="47"/>
      <c r="K53" s="47"/>
      <c r="L53" s="47"/>
      <c r="M53" s="47"/>
      <c r="N53" s="47"/>
      <c r="O53" s="47"/>
      <c r="P53" s="47"/>
      <c r="Q53" s="47"/>
    </row>
    <row r="54" spans="1:17" x14ac:dyDescent="0.25">
      <c r="J54" s="47"/>
      <c r="K54" s="47"/>
      <c r="L54" s="47"/>
      <c r="M54" s="47"/>
      <c r="N54" s="47"/>
      <c r="O54" s="47"/>
      <c r="P54" s="47"/>
      <c r="Q54" s="47"/>
    </row>
    <row r="55" spans="1:17" x14ac:dyDescent="0.25">
      <c r="J55" s="47"/>
      <c r="K55" s="47"/>
      <c r="L55" s="47"/>
      <c r="M55" s="47"/>
      <c r="N55" s="47"/>
      <c r="O55" s="47"/>
      <c r="P55" s="47"/>
      <c r="Q55" s="47"/>
    </row>
  </sheetData>
  <mergeCells count="1">
    <mergeCell ref="A1:Q2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4</vt:i4>
      </vt:variant>
    </vt:vector>
  </HeadingPairs>
  <TitlesOfParts>
    <vt:vector size="4" baseType="lpstr">
      <vt:lpstr>Segreg_Pesados</vt:lpstr>
      <vt:lpstr>Correç_Frota</vt:lpstr>
      <vt:lpstr>AA</vt:lpstr>
      <vt:lpstr>Plan2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Silmara Regina da Silva</dc:creator>
  <cp:lastModifiedBy>Silmara Regina da Silva       </cp:lastModifiedBy>
  <dcterms:created xsi:type="dcterms:W3CDTF">2023-10-03T17:26:10Z</dcterms:created>
  <dcterms:modified xsi:type="dcterms:W3CDTF">2023-10-03T17:31:27Z</dcterms:modified>
</cp:coreProperties>
</file>